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15180" windowHeight="9345" activeTab="26"/>
  </bookViews>
  <sheets>
    <sheet name="Sources" sheetId="2" r:id="rId1"/>
    <sheet name="Modèle" sheetId="3" r:id="rId2"/>
    <sheet name="Régions" sheetId="1" r:id="rId3"/>
    <sheet name="ALSACE" sheetId="4" r:id="rId4"/>
    <sheet name="AQUITAINE" sheetId="5" r:id="rId5"/>
    <sheet name="AUVERGNE" sheetId="6" r:id="rId6"/>
    <sheet name="BOURGOGNE" sheetId="7" r:id="rId7"/>
    <sheet name="BRETAGNE" sheetId="8" r:id="rId8"/>
    <sheet name="CENTRE" sheetId="9" r:id="rId9"/>
    <sheet name="CHAMPAGNE-ARDENNE" sheetId="10" r:id="rId10"/>
    <sheet name="CORSE" sheetId="11" r:id="rId11"/>
    <sheet name="FRANCHE-COMTÉ" sheetId="12" r:id="rId12"/>
    <sheet name="LANGUEDOC-ROUSSILLON" sheetId="13" r:id="rId13"/>
    <sheet name="LIMOUSIN" sheetId="14" r:id="rId14"/>
    <sheet name="LORRAINE" sheetId="15" r:id="rId15"/>
    <sheet name="MIDI-PYRÉNÉES" sheetId="16" r:id="rId16"/>
    <sheet name="NORD-PAS-DE-CALAIS" sheetId="17" r:id="rId17"/>
    <sheet name="BASSE-NORMANDIE" sheetId="18" r:id="rId18"/>
    <sheet name="HAUTE-NORMANDIE" sheetId="19" r:id="rId19"/>
    <sheet name="PAYS DE LA LOIRE" sheetId="20" r:id="rId20"/>
    <sheet name="PICARDIE" sheetId="21" r:id="rId21"/>
    <sheet name="POITOU-CHARENTES" sheetId="22" r:id="rId22"/>
    <sheet name="PROVENCE-ALPES-CÔTE " sheetId="23" r:id="rId23"/>
    <sheet name="RHÔNE-ALPES" sheetId="24" r:id="rId24"/>
    <sheet name="ÎLE-DE-FRANCE" sheetId="25" r:id="rId25"/>
    <sheet name="DÉPARTEMENTS D_OUTRE" sheetId="26" r:id="rId26"/>
    <sheet name="COLLECTIVITÉS D_OUTR" sheetId="27" r:id="rId27"/>
  </sheets>
  <definedNames>
    <definedName name="_xlnm.Print_Titles" localSheetId="0">Sources!$1:$1</definedName>
    <definedName name="_xlnm.Print_Area" localSheetId="3">ALSACE!#REF!</definedName>
    <definedName name="_xlnm.Print_Area" localSheetId="4">AQUITAINE!$A$1:$S$71</definedName>
    <definedName name="_xlnm.Print_Area" localSheetId="5">AUVERGNE!$A$1:$S$39</definedName>
    <definedName name="_xlnm.Print_Area" localSheetId="17">'BASSE-NORMANDIE'!$A$1:$S$46</definedName>
    <definedName name="_xlnm.Print_Area" localSheetId="6">BOURGOGNE!$A$1:$S$46</definedName>
    <definedName name="_xlnm.Print_Area" localSheetId="7">BRETAGNE!$A$1:$S$71</definedName>
    <definedName name="_xlnm.Print_Area" localSheetId="8">CENTRE!$A$1:$S$47</definedName>
    <definedName name="_xlnm.Print_Area" localSheetId="9">'CHAMPAGNE-ARDENNE'!$A$1:$S$39</definedName>
    <definedName name="_xlnm.Print_Area" localSheetId="26">'COLLECTIVITÉS D_OUTR'!$A$1:$S$16</definedName>
    <definedName name="_xlnm.Print_Area" localSheetId="10">CORSE!$A$1:$S$10</definedName>
    <definedName name="_xlnm.Print_Area" localSheetId="25">'DÉPARTEMENTS D_OUTRE'!$A$1:$S$61</definedName>
    <definedName name="_xlnm.Print_Area" localSheetId="11">'FRANCHE-COMTÉ'!$A$1:$S$36</definedName>
    <definedName name="_xlnm.Print_Area" localSheetId="18">'HAUTE-NORMANDIE'!$A$1:$S$47</definedName>
    <definedName name="_xlnm.Print_Area" localSheetId="24">'ÎLE-DE-FRANCE'!$A$1:$S$245</definedName>
    <definedName name="_xlnm.Print_Area" localSheetId="12">'LANGUEDOC-ROUSSILLON'!$A$1:$S$59</definedName>
    <definedName name="_xlnm.Print_Area" localSheetId="13">LIMOUSIN!$A$1:$S$26</definedName>
    <definedName name="_xlnm.Print_Area" localSheetId="14">LORRAINE!$A$1:$S$63</definedName>
    <definedName name="_xlnm.Print_Area" localSheetId="15">'MIDI-PYRÉNÉES'!$A$1:$S$63</definedName>
    <definedName name="_xlnm.Print_Area" localSheetId="1">Modèle!$A$1:$S$35</definedName>
    <definedName name="_xlnm.Print_Area" localSheetId="16">'NORD-PAS-DE-CALAIS'!$A$1:$S$89</definedName>
    <definedName name="_xlnm.Print_Area" localSheetId="19">'PAYS DE LA LOIRE'!$A$1:$S$68</definedName>
    <definedName name="_xlnm.Print_Area" localSheetId="20">PICARDIE!$A$1:$S$52</definedName>
    <definedName name="_xlnm.Print_Area" localSheetId="21">'POITOU-CHARENTES'!$A$1:$S$45</definedName>
    <definedName name="_xlnm.Print_Area" localSheetId="22">'PROVENCE-ALPES-CÔTE '!$A$1:$S$84</definedName>
    <definedName name="_xlnm.Print_Area" localSheetId="2">Régions!$A$1:$S$38</definedName>
    <definedName name="_xlnm.Print_Area" localSheetId="23">'RHÔNE-ALPES'!$A$1:$S$158</definedName>
    <definedName name="_xlnm.Print_Area" localSheetId="0">Sources!$A$1:$E$17</definedName>
  </definedNames>
  <calcPr calcId="145621"/>
</workbook>
</file>

<file path=xl/calcChain.xml><?xml version="1.0" encoding="utf-8"?>
<calcChain xmlns="http://schemas.openxmlformats.org/spreadsheetml/2006/main">
  <c r="R31" i="1" l="1"/>
  <c r="S31" i="1"/>
  <c r="Q31" i="1"/>
  <c r="C31" i="1"/>
  <c r="D31" i="1"/>
  <c r="K31" i="1"/>
  <c r="M31" i="1"/>
  <c r="N31" i="1"/>
  <c r="O31" i="1"/>
  <c r="B31" i="1"/>
  <c r="R23" i="1"/>
  <c r="R25" i="1" s="1"/>
  <c r="S23" i="1"/>
  <c r="S25" i="1" s="1"/>
  <c r="Q23" i="1"/>
  <c r="Q25" i="1" s="1"/>
  <c r="O23" i="1"/>
  <c r="O25" i="1" s="1"/>
  <c r="N23" i="1"/>
  <c r="N25" i="1" s="1"/>
  <c r="M23" i="1"/>
  <c r="M25" i="1" s="1"/>
  <c r="L23" i="1"/>
  <c r="L25" i="1" s="1"/>
  <c r="L32" i="1" s="1"/>
  <c r="L34" i="1" s="1"/>
  <c r="L36" i="1" s="1"/>
  <c r="K23" i="1"/>
  <c r="K25" i="1" s="1"/>
  <c r="J23" i="1"/>
  <c r="J25" i="1" s="1"/>
  <c r="I23" i="1"/>
  <c r="I25" i="1" s="1"/>
  <c r="I32" i="1" s="1"/>
  <c r="I34" i="1" s="1"/>
  <c r="I36" i="1" s="1"/>
  <c r="H23" i="1"/>
  <c r="H25" i="1" s="1"/>
  <c r="H32" i="1" s="1"/>
  <c r="H34" i="1" s="1"/>
  <c r="H36" i="1" s="1"/>
  <c r="G23" i="1"/>
  <c r="G25" i="1" s="1"/>
  <c r="F23" i="1"/>
  <c r="F25" i="1" s="1"/>
  <c r="E23" i="1"/>
  <c r="E25" i="1" s="1"/>
  <c r="E32" i="1" s="1"/>
  <c r="E34" i="1" s="1"/>
  <c r="E36" i="1" s="1"/>
  <c r="D23" i="1"/>
  <c r="D25" i="1" s="1"/>
  <c r="C23" i="1"/>
  <c r="C25" i="1" s="1"/>
  <c r="B23" i="1"/>
  <c r="B25" i="1" s="1"/>
  <c r="F32" i="1" l="1"/>
  <c r="F34" i="1" s="1"/>
  <c r="F36" i="1" s="1"/>
  <c r="J32" i="1"/>
  <c r="J34" i="1" s="1"/>
  <c r="J36" i="1" s="1"/>
  <c r="G32" i="1"/>
  <c r="G34" i="1" s="1"/>
  <c r="G36" i="1" s="1"/>
  <c r="D32" i="1"/>
  <c r="D34" i="1" s="1"/>
  <c r="D36" i="1" s="1"/>
  <c r="B32" i="1"/>
  <c r="B34" i="1" s="1"/>
  <c r="B36" i="1" s="1"/>
  <c r="K32" i="1"/>
  <c r="K34" i="1" s="1"/>
  <c r="K36" i="1" s="1"/>
  <c r="O32" i="1"/>
  <c r="O34" i="1" s="1"/>
  <c r="O36" i="1" s="1"/>
  <c r="S32" i="1"/>
  <c r="S34" i="1" s="1"/>
  <c r="S36" i="1" s="1"/>
  <c r="N32" i="1"/>
  <c r="N34" i="1" s="1"/>
  <c r="N36" i="1" s="1"/>
  <c r="C32" i="1"/>
  <c r="C34" i="1" s="1"/>
  <c r="C36" i="1" s="1"/>
  <c r="M32" i="1"/>
  <c r="M34" i="1" s="1"/>
  <c r="M36" i="1" s="1"/>
  <c r="Q32" i="1"/>
  <c r="Q34" i="1" s="1"/>
  <c r="Q36" i="1" s="1"/>
  <c r="R32" i="1"/>
  <c r="R34" i="1" s="1"/>
  <c r="R36" i="1" s="1"/>
</calcChain>
</file>

<file path=xl/sharedStrings.xml><?xml version="1.0" encoding="utf-8"?>
<sst xmlns="http://schemas.openxmlformats.org/spreadsheetml/2006/main" count="2122" uniqueCount="1546">
  <si>
    <t>régions</t>
  </si>
  <si>
    <t>CPGE</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</si>
  <si>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</si>
  <si>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</si>
  <si>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</si>
  <si>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</si>
  <si>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</si>
  <si>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</si>
  <si>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</si>
  <si>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</si>
  <si>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</si>
  <si>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</si>
  <si>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</si>
  <si>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</si>
  <si>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</si>
  <si>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</si>
  <si>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</si>
  <si>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</si>
  <si>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</si>
  <si>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</si>
  <si>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</si>
  <si>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Provence-Alpes-Côte d'Azur</t>
  </si>
  <si>
    <t>Rhône-Alpes</t>
  </si>
  <si>
    <t>Total province</t>
  </si>
  <si>
    <t>Total métropole</t>
  </si>
  <si>
    <t>Guadeloupe</t>
  </si>
  <si>
    <t>Guyane</t>
  </si>
  <si>
    <t>Martinique</t>
  </si>
  <si>
    <t>Total France entière</t>
  </si>
  <si>
    <t>Total général</t>
  </si>
  <si>
    <t>Total DOM</t>
  </si>
  <si>
    <t>universités de technologie</t>
  </si>
  <si>
    <t>autres formations d'ingénieurs</t>
  </si>
  <si>
    <t>écoles normales supérieures</t>
  </si>
  <si>
    <t>établissements d'enseignement universitaire privés</t>
  </si>
  <si>
    <t>écoles de commerce gestion et comptabilité</t>
  </si>
  <si>
    <t>écoles juridiques et adminis-tratives</t>
  </si>
  <si>
    <t>écoles supérieures art et culture</t>
  </si>
  <si>
    <t>autres écoles de spécialités diverses</t>
  </si>
  <si>
    <t>total enseignement supérieur</t>
  </si>
  <si>
    <t>dont formations d'ingénieurs</t>
  </si>
  <si>
    <t>Collectivités d'outre-mer</t>
  </si>
  <si>
    <t>Total France hors COM</t>
  </si>
  <si>
    <t>La Réunion</t>
  </si>
  <si>
    <t>Île-de-France</t>
  </si>
  <si>
    <t>STS et
assimilés</t>
  </si>
  <si>
    <t>Étranger</t>
  </si>
  <si>
    <t>sources</t>
  </si>
  <si>
    <t>champs des données</t>
  </si>
  <si>
    <t xml:space="preserve"> SIES : système d’information SISE  </t>
  </si>
  <si>
    <t xml:space="preserve"> SIES : enquête n°26 et SISE  </t>
  </si>
  <si>
    <t xml:space="preserve"> SIES : enquête n°26  </t>
  </si>
  <si>
    <t xml:space="preserve"> DEPP : système d’information SCOLARITE 
 SIES : enquête n°18   
 SIES : enquête n°26  
 Ministère de l’Économie, de l’industrie et de l’emploi  </t>
  </si>
  <si>
    <t>grands établissements MESR</t>
  </si>
  <si>
    <t>écoles para-médicales et sociales</t>
  </si>
  <si>
    <t>Pour citer ce document : MESR – DGESIP / DGRI – SIES, Atlas régional - édition 2013</t>
  </si>
  <si>
    <t>dont formations d'IUT</t>
  </si>
  <si>
    <t>Mayotte</t>
  </si>
  <si>
    <t>* effectifs de l'année 2010-2011</t>
  </si>
  <si>
    <t>universités</t>
  </si>
  <si>
    <t>implantations</t>
  </si>
  <si>
    <t>XX -Département 1</t>
  </si>
  <si>
    <t>Unité Urbaine 1</t>
  </si>
  <si>
    <t>Unité Urbaine 2</t>
  </si>
  <si>
    <t>Unité Urbaine 3</t>
  </si>
  <si>
    <t xml:space="preserve">    Commune 3-1</t>
  </si>
  <si>
    <t xml:space="preserve">    Commune 3-2</t>
  </si>
  <si>
    <t>Unité Urbaine 4</t>
  </si>
  <si>
    <t>Unité Urbaine 5</t>
  </si>
  <si>
    <t>Commune rurale 6</t>
  </si>
  <si>
    <t>Unité Urbaine 7</t>
  </si>
  <si>
    <t>Unité Urbaine 8</t>
  </si>
  <si>
    <t xml:space="preserve">    Commune 8-1</t>
  </si>
  <si>
    <t xml:space="preserve">    Commune 8-2</t>
  </si>
  <si>
    <t xml:space="preserve">    Commune 8-3</t>
  </si>
  <si>
    <t xml:space="preserve">    Commune 8-4</t>
  </si>
  <si>
    <t>Unité Urbaine 9*</t>
  </si>
  <si>
    <t xml:space="preserve">    Commune 9-1</t>
  </si>
  <si>
    <t>Unité Urbaine 10</t>
  </si>
  <si>
    <t>XX -Département 2</t>
  </si>
  <si>
    <t xml:space="preserve">    Commune 9-2</t>
  </si>
  <si>
    <t xml:space="preserve">    Commune 9-3</t>
  </si>
  <si>
    <t xml:space="preserve">    Commune 9-4</t>
  </si>
  <si>
    <t>Unité Urbaine 11</t>
  </si>
  <si>
    <t>Unité Urbaine 12</t>
  </si>
  <si>
    <t xml:space="preserve">    Commune 12-1</t>
  </si>
  <si>
    <t xml:space="preserve">    Commune 12-2</t>
  </si>
  <si>
    <t xml:space="preserve">    Commune 12-3</t>
  </si>
  <si>
    <t>Unité Urbaine 13</t>
  </si>
  <si>
    <t>Unité Urbaine 14</t>
  </si>
  <si>
    <t>Unité Urbaine 15</t>
  </si>
  <si>
    <t xml:space="preserve">    Commune 15-1</t>
  </si>
  <si>
    <t>Total régional</t>
  </si>
  <si>
    <t xml:space="preserve"> SIES : enquête n° 48  </t>
  </si>
  <si>
    <t>institut national poly-technique</t>
  </si>
  <si>
    <t xml:space="preserve"> Ministère en charge de la Santé  </t>
  </si>
  <si>
    <t xml:space="preserve"> DEPP : système d’information SCOLARITE
 Ministère en charge de l’Agriculture et de la pêche  </t>
  </si>
  <si>
    <t xml:space="preserve"> DEPP : système d’information SCOLARITE Ministère en charge de l’Agriculture et de la pêche  </t>
  </si>
  <si>
    <t xml:space="preserve">Classes préparatoires aux grandes écoles (CPGE)  </t>
  </si>
  <si>
    <t xml:space="preserve">Sections de techniciens supérieurs (STS) et assimilés  </t>
  </si>
  <si>
    <t>Universités</t>
  </si>
  <si>
    <t>Grands établissements MESR</t>
  </si>
  <si>
    <t xml:space="preserve">Institut national polytechnique (INP)  </t>
  </si>
  <si>
    <t xml:space="preserve">Universités de technologie (UT)  </t>
  </si>
  <si>
    <t xml:space="preserve">Autres formations d’ingénieurs  </t>
  </si>
  <si>
    <t xml:space="preserve">Écoles normales supérieures (ENS)  </t>
  </si>
  <si>
    <t xml:space="preserve">Écoles juridiques et administratives  </t>
  </si>
  <si>
    <t xml:space="preserve">Écoles supérieures art et culture  </t>
  </si>
  <si>
    <t xml:space="preserve">Écoles paramédicales et sociales  </t>
  </si>
  <si>
    <t xml:space="preserve">Autres écoles de spécialités diverses  </t>
  </si>
  <si>
    <t>Formations d'IUT</t>
  </si>
  <si>
    <t>Élèves inscrits en CPGE dans les établissements publics ou privés du MEN ou des autres ministères.</t>
  </si>
  <si>
    <t>Élèves en formations post-baccalauréat assimilées aux STS (STS, DMA, DCESF, classes de mise à niveau au
BTS), dans les établissements publics et privés du MEN ou des autres ministères.</t>
  </si>
  <si>
    <t>Inscriptions principales en universités y compris la formation continue diplômante, par alternance, diplômes universitaires,
DUT, DAEU, enseignement à distance et formations d’ingénieurs.</t>
  </si>
  <si>
    <t>Inscriptions principales (y compris la formation continue diplômante) dans 15 grands établissements sous tutelle
du MESR soit Agrosup Dijon, l’École centrale des arts et manufactures, l’École des hautes études en sciences
sociales, l’École nationale des chartes, l’École nationale supérieure des sciences de l’information et des bibliothèques,
l’École pratique des hautes études, l’Institut d’études politiques de Paris, l’Institut national des langues et
civilisations orientales, l’Institut de physique du globe, l’Institut polytechnique de Bordeaux, l’Institut polytechnique
de Grenoble, le Muséum national d’histoire naturelle, l’Observatoire de Paris, Paris Dauphine et l’Université de
Lorraine.</t>
  </si>
  <si>
    <t>Inscriptions principales à l’INP de Toulouse, y compris la formation continue diplômante et les formations
d’ingénieurs.</t>
  </si>
  <si>
    <t>Inscriptions principales dans les UT de Belfort-Montbéliard, Compiègne et Troyes, y compris la formation continue
diplômante et les formations d’ingénieurs.</t>
  </si>
  <si>
    <t>Inscriptions principales dans les formations d’ingénieurs de 17 écoles d’ingénieurs rattachées à une université
(L. 719-10), des écoles publiques sous tutelle du MESR (Écoles centrales hors Paris, INSA et autres) ou sous
tutelle des autres ministères, ou dans les formations d’ingénieurs des écoles d’ingénieurs privées.</t>
  </si>
  <si>
    <t>Toutes formations de ces écoles.</t>
  </si>
  <si>
    <t>Effectifs des formations préparant aux diplômes nationaux et autres diplômes délivrés par ces établissements.</t>
  </si>
  <si>
    <t>Toutes formations d’enseignement supérieur de ces écoles (formations principales, cycles préparatoires,
spécialisations, master et MBA).</t>
  </si>
  <si>
    <t>Toutes formations d’enseignement supérieur de ces écoles.</t>
  </si>
  <si>
    <t>Toutes formations d’enseignement supérieur de ces écoles, y compris les écoles supérieures d’architecture,
de journalisme et de communication.</t>
  </si>
  <si>
    <t>Toutes formations d’enseignement supérieur de ces écoles. Données provisoires, données de 2010-2011 reconduites
en 2011-2012.</t>
  </si>
  <si>
    <t>Toutes autres formations d’enseignement supérieur.</t>
  </si>
  <si>
    <t>Inscriptions principales dans les formations de DUT, post-DUT ou DNTS.</t>
  </si>
  <si>
    <t xml:space="preserve">Écoles de commerce, gestion et comptabilité  </t>
  </si>
  <si>
    <t xml:space="preserve">Établissements d’enseignement universitaire privés  </t>
  </si>
  <si>
    <t>67 - Bas-Rhin</t>
  </si>
  <si>
    <t>Brumath</t>
  </si>
  <si>
    <t>Erstein</t>
  </si>
  <si>
    <t>Haguenau</t>
  </si>
  <si>
    <t xml:space="preserve">    Bischwiller</t>
  </si>
  <si>
    <t xml:space="preserve">    Haguenau</t>
  </si>
  <si>
    <t>Molsheim</t>
  </si>
  <si>
    <t>Obernai</t>
  </si>
  <si>
    <t>Saverne</t>
  </si>
  <si>
    <t>Sélestat</t>
  </si>
  <si>
    <t>Strasbourg</t>
  </si>
  <si>
    <t xml:space="preserve">    Illkirch-Graffenstaden</t>
  </si>
  <si>
    <t xml:space="preserve">    Lingolsheim</t>
  </si>
  <si>
    <t xml:space="preserve">    Schiltigheim</t>
  </si>
  <si>
    <t xml:space="preserve">    Strasbourg</t>
  </si>
  <si>
    <t>Wissembourg</t>
  </si>
  <si>
    <t>68 - Haut-Rhin</t>
  </si>
  <si>
    <t>Altkirch</t>
  </si>
  <si>
    <t>Colmar</t>
  </si>
  <si>
    <t xml:space="preserve">    Colmar</t>
  </si>
  <si>
    <t xml:space="preserve">    Ingersheim</t>
  </si>
  <si>
    <t xml:space="preserve">    Wintzenheim</t>
  </si>
  <si>
    <t>Guebwiller</t>
  </si>
  <si>
    <t>Mulhouse</t>
  </si>
  <si>
    <t xml:space="preserve">    Illzach</t>
  </si>
  <si>
    <t xml:space="preserve">    Mulhouse</t>
  </si>
  <si>
    <t xml:space="preserve">    Pulversheim</t>
  </si>
  <si>
    <t xml:space="preserve">    Wittelsheim</t>
  </si>
  <si>
    <t>Rouffach</t>
  </si>
  <si>
    <t>Saint-Louis</t>
  </si>
  <si>
    <t>Thann - Cernay</t>
  </si>
  <si>
    <t xml:space="preserve">    Thann</t>
  </si>
  <si>
    <t>24 - Dordogne</t>
  </si>
  <si>
    <t>Bergerac</t>
  </si>
  <si>
    <t>Périgueux</t>
  </si>
  <si>
    <t xml:space="preserve">    Boulazac</t>
  </si>
  <si>
    <t xml:space="preserve">    Coulounieix-Chamiers</t>
  </si>
  <si>
    <t xml:space="preserve">    Périgueux</t>
  </si>
  <si>
    <t>Sarlat-la-Canéda</t>
  </si>
  <si>
    <t>Savignac-les-Églises</t>
  </si>
  <si>
    <t>Thiviers</t>
  </si>
  <si>
    <t>33 - Gironde</t>
  </si>
  <si>
    <t>Bazas</t>
  </si>
  <si>
    <t>Bordeaux</t>
  </si>
  <si>
    <t xml:space="preserve">    Bègles</t>
  </si>
  <si>
    <t xml:space="preserve">    Blanquefort</t>
  </si>
  <si>
    <t xml:space="preserve">    Bordeaux</t>
  </si>
  <si>
    <t xml:space="preserve">    Bruges</t>
  </si>
  <si>
    <t xml:space="preserve">    Gradignan</t>
  </si>
  <si>
    <t xml:space="preserve">    Lormont</t>
  </si>
  <si>
    <t xml:space="preserve">    Mérignac</t>
  </si>
  <si>
    <t xml:space="preserve">    Pessac</t>
  </si>
  <si>
    <t xml:space="preserve">    Talence</t>
  </si>
  <si>
    <t xml:space="preserve">    Vayres</t>
  </si>
  <si>
    <t xml:space="preserve">    Villenave-d'Ornon</t>
  </si>
  <si>
    <t>La Teste-de-Buch - Arcachon</t>
  </si>
  <si>
    <t xml:space="preserve">    Arcachon</t>
  </si>
  <si>
    <t>Libourne</t>
  </si>
  <si>
    <t>Montagne</t>
  </si>
  <si>
    <t>Pauillac</t>
  </si>
  <si>
    <t>40 - Landes</t>
  </si>
  <si>
    <t>Aire-sur-l'Adour</t>
  </si>
  <si>
    <t>Dax</t>
  </si>
  <si>
    <t xml:space="preserve">    Dax</t>
  </si>
  <si>
    <t xml:space="preserve">    Saint-Paul-lès-Dax</t>
  </si>
  <si>
    <t>Heugas</t>
  </si>
  <si>
    <t>Mont-de-Marsan</t>
  </si>
  <si>
    <t xml:space="preserve">    Mont-de-Marsan</t>
  </si>
  <si>
    <t xml:space="preserve">    Saint-Pierre-du-Mont</t>
  </si>
  <si>
    <t>47 - Lot-et-Garonne</t>
  </si>
  <si>
    <t>Agen</t>
  </si>
  <si>
    <t>Marmande</t>
  </si>
  <si>
    <t>Nérac</t>
  </si>
  <si>
    <t>Tonneins</t>
  </si>
  <si>
    <t>Villeneuve-sur-Lot</t>
  </si>
  <si>
    <t xml:space="preserve">    Sainte-Livrade-sur-Lot</t>
  </si>
  <si>
    <t xml:space="preserve">    Villeneuve-sur-Lot</t>
  </si>
  <si>
    <t>64 - Pyrénées-Atlantiques</t>
  </si>
  <si>
    <t>Bardos</t>
  </si>
  <si>
    <t>Bayonne</t>
  </si>
  <si>
    <t>r</t>
  </si>
  <si>
    <t>s</t>
  </si>
  <si>
    <t xml:space="preserve">    Anglet</t>
  </si>
  <si>
    <t xml:space="preserve">    Bayonne</t>
  </si>
  <si>
    <t xml:space="preserve">    Biarritz</t>
  </si>
  <si>
    <t xml:space="preserve">    Ustaritz</t>
  </si>
  <si>
    <t>Etcharry</t>
  </si>
  <si>
    <t>Hasparren</t>
  </si>
  <si>
    <t>Mauléon-Licharre</t>
  </si>
  <si>
    <t xml:space="preserve">    Chéraute</t>
  </si>
  <si>
    <t>Mourenx</t>
  </si>
  <si>
    <t>Orthez</t>
  </si>
  <si>
    <t>Pau</t>
  </si>
  <si>
    <t xml:space="preserve">    Assat</t>
  </si>
  <si>
    <t xml:space="preserve">    Bizanos</t>
  </si>
  <si>
    <t xml:space="preserve">    Lescar</t>
  </si>
  <si>
    <t xml:space="preserve">    Montardon</t>
  </si>
  <si>
    <t xml:space="preserve">    Pau</t>
  </si>
  <si>
    <t>Saint-Palais</t>
  </si>
  <si>
    <t>Saint-Pée-sur-Nivelle</t>
  </si>
  <si>
    <t>03 - Allier</t>
  </si>
  <si>
    <t>Gannat</t>
  </si>
  <si>
    <t>Le Mayet-de-Montagne</t>
  </si>
  <si>
    <t>Montluçon</t>
  </si>
  <si>
    <t>Moulins</t>
  </si>
  <si>
    <t xml:space="preserve">    Moulins</t>
  </si>
  <si>
    <t xml:space="preserve">    Yzeure</t>
  </si>
  <si>
    <t>Vichy</t>
  </si>
  <si>
    <t xml:space="preserve">    Cusset</t>
  </si>
  <si>
    <t xml:space="preserve">    Vichy</t>
  </si>
  <si>
    <t>15 - Cantal</t>
  </si>
  <si>
    <t>Aurillac</t>
  </si>
  <si>
    <t>Mauriac</t>
  </si>
  <si>
    <t>Saint-Flour</t>
  </si>
  <si>
    <t>43 - Haute-Loire</t>
  </si>
  <si>
    <t>Fontannes</t>
  </si>
  <si>
    <t>Le Puy-en-Velay</t>
  </si>
  <si>
    <t xml:space="preserve">    Brives-Charensac</t>
  </si>
  <si>
    <t xml:space="preserve">    Le Puy-en-Velay</t>
  </si>
  <si>
    <t xml:space="preserve">    Vals-près-le-Puy</t>
  </si>
  <si>
    <t>Monistrol-sur-Loire</t>
  </si>
  <si>
    <t>Saint-Germain-Laprade</t>
  </si>
  <si>
    <t>Yssingeaux</t>
  </si>
  <si>
    <t>63 - Puy-de-Dôme</t>
  </si>
  <si>
    <t>Clermont-Ferrand</t>
  </si>
  <si>
    <t xml:space="preserve">    Aubière</t>
  </si>
  <si>
    <t xml:space="preserve">    Chamalières</t>
  </si>
  <si>
    <t xml:space="preserve">    Clermont-Ferrand</t>
  </si>
  <si>
    <t xml:space="preserve">    Cournon-d'Auvergne</t>
  </si>
  <si>
    <t xml:space="preserve">    Lempdes</t>
  </si>
  <si>
    <t>Issoire</t>
  </si>
  <si>
    <t>Le Breuil-sur-Couze</t>
  </si>
  <si>
    <t>Pont-du-Château</t>
  </si>
  <si>
    <t>Riom</t>
  </si>
  <si>
    <t>Rochefort-Montagne</t>
  </si>
  <si>
    <t>Thiers</t>
  </si>
  <si>
    <t>21 - Côte-d'Or</t>
  </si>
  <si>
    <t>Auxonne</t>
  </si>
  <si>
    <t>Beaune</t>
  </si>
  <si>
    <t>Dijon</t>
  </si>
  <si>
    <t xml:space="preserve">    Dijon</t>
  </si>
  <si>
    <t xml:space="preserve">    Fontaine-lès-Dijon</t>
  </si>
  <si>
    <t xml:space="preserve">    Plombières-lès-Dijon</t>
  </si>
  <si>
    <t xml:space="preserve">    Quetigny</t>
  </si>
  <si>
    <t>Gevrey-Chambertin</t>
  </si>
  <si>
    <t xml:space="preserve">    Brochon</t>
  </si>
  <si>
    <t>Longchamp</t>
  </si>
  <si>
    <t>Semur-en-Auxois</t>
  </si>
  <si>
    <t>58 - Nièvre</t>
  </si>
  <si>
    <t>Château-Chinon (Ville)</t>
  </si>
  <si>
    <t>Cosne-Cours-sur-Loire</t>
  </si>
  <si>
    <t>Decize</t>
  </si>
  <si>
    <t>Nevers</t>
  </si>
  <si>
    <t xml:space="preserve">    Challuy</t>
  </si>
  <si>
    <t xml:space="preserve">    Nevers</t>
  </si>
  <si>
    <t>71 - Saône-et-Loire</t>
  </si>
  <si>
    <t>Autun</t>
  </si>
  <si>
    <t>Chalon-sur-Saône</t>
  </si>
  <si>
    <t>Charolles</t>
  </si>
  <si>
    <t>Cluny</t>
  </si>
  <si>
    <t>Davayé</t>
  </si>
  <si>
    <t>Digoin</t>
  </si>
  <si>
    <t>Fontaines</t>
  </si>
  <si>
    <t>Le Creusot</t>
  </si>
  <si>
    <t>Louhans</t>
  </si>
  <si>
    <t>Mâcon</t>
  </si>
  <si>
    <t>Montceau-les-Mines</t>
  </si>
  <si>
    <t>Paray-le-Monial</t>
  </si>
  <si>
    <t>Tournus</t>
  </si>
  <si>
    <t>89 - Yonne</t>
  </si>
  <si>
    <t>Auxerre</t>
  </si>
  <si>
    <t>Avallon</t>
  </si>
  <si>
    <t>Gron</t>
  </si>
  <si>
    <t>Joigny</t>
  </si>
  <si>
    <t>Saint-Denis</t>
  </si>
  <si>
    <t>Sens</t>
  </si>
  <si>
    <t>Tonnerre</t>
  </si>
  <si>
    <t>Toucy</t>
  </si>
  <si>
    <t>Venoy</t>
  </si>
  <si>
    <t>22 - Côtes-d'Armor</t>
  </si>
  <si>
    <t>Dinan</t>
  </si>
  <si>
    <t>Guingamp</t>
  </si>
  <si>
    <t>Lamballe</t>
  </si>
  <si>
    <t>Lannion</t>
  </si>
  <si>
    <t>Loudéac</t>
  </si>
  <si>
    <t>Merdrignac</t>
  </si>
  <si>
    <t>Paimpol</t>
  </si>
  <si>
    <t>Pommerit-Jaudy</t>
  </si>
  <si>
    <t>Quessoy</t>
  </si>
  <si>
    <t>Rostrenen</t>
  </si>
  <si>
    <t>Saint-Brieuc</t>
  </si>
  <si>
    <t xml:space="preserve">    Langueux</t>
  </si>
  <si>
    <t xml:space="preserve">    Saint-Brieuc</t>
  </si>
  <si>
    <t>Tréguier</t>
  </si>
  <si>
    <t>29 - Finistère</t>
  </si>
  <si>
    <t>Brest</t>
  </si>
  <si>
    <t xml:space="preserve">    Brest</t>
  </si>
  <si>
    <t xml:space="preserve">    Guipavas</t>
  </si>
  <si>
    <t xml:space="preserve">    Plouzané</t>
  </si>
  <si>
    <t>Carhaix-Plouguer</t>
  </si>
  <si>
    <t>Châteaulin</t>
  </si>
  <si>
    <t>Douarnenez</t>
  </si>
  <si>
    <t>Fouesnant</t>
  </si>
  <si>
    <t>Landerneau</t>
  </si>
  <si>
    <t>Landivisiau</t>
  </si>
  <si>
    <t>Lanvéoc</t>
  </si>
  <si>
    <t>Le Faou</t>
  </si>
  <si>
    <t>Lesneven</t>
  </si>
  <si>
    <t>Lopérec</t>
  </si>
  <si>
    <t>Morlaix</t>
  </si>
  <si>
    <t>Pont-l'Abbé</t>
  </si>
  <si>
    <t>Quimper</t>
  </si>
  <si>
    <t xml:space="preserve">    Plomelin</t>
  </si>
  <si>
    <t xml:space="preserve">    Quimper</t>
  </si>
  <si>
    <t>Quimperlé</t>
  </si>
  <si>
    <t>Saint-Pol-de-Léon</t>
  </si>
  <si>
    <t xml:space="preserve">    Roscoff</t>
  </si>
  <si>
    <t xml:space="preserve">    Saint-Pol-de-Léon</t>
  </si>
  <si>
    <t>35 - Ille-et-Vilaine</t>
  </si>
  <si>
    <t>Dinard</t>
  </si>
  <si>
    <t>Dol-de-Bretagne</t>
  </si>
  <si>
    <t>Fougères</t>
  </si>
  <si>
    <t>Le Rheu</t>
  </si>
  <si>
    <t>Montfort-sur-Meu</t>
  </si>
  <si>
    <t>Redon</t>
  </si>
  <si>
    <t>Rennes</t>
  </si>
  <si>
    <t xml:space="preserve">    Bruz</t>
  </si>
  <si>
    <t xml:space="preserve">    Cesson-Sévigné</t>
  </si>
  <si>
    <t xml:space="preserve">    Rennes</t>
  </si>
  <si>
    <t>Saint-Malo</t>
  </si>
  <si>
    <t>Vitré</t>
  </si>
  <si>
    <t>56 - Morbihan</t>
  </si>
  <si>
    <t>Arradon</t>
  </si>
  <si>
    <t>Auray</t>
  </si>
  <si>
    <t>Gourin</t>
  </si>
  <si>
    <t>Guer</t>
  </si>
  <si>
    <t>Hennebont</t>
  </si>
  <si>
    <t>Locminé</t>
  </si>
  <si>
    <t>Lorient</t>
  </si>
  <si>
    <t xml:space="preserve">    Lanester</t>
  </si>
  <si>
    <t xml:space="preserve">    Lorient</t>
  </si>
  <si>
    <t xml:space="preserve">    Ploemeur</t>
  </si>
  <si>
    <t>Ploërmel</t>
  </si>
  <si>
    <t>Pontivy</t>
  </si>
  <si>
    <t>Questembert</t>
  </si>
  <si>
    <t>Saint-Jacut-les-Pins</t>
  </si>
  <si>
    <t>Vannes</t>
  </si>
  <si>
    <t>18 - Cher</t>
  </si>
  <si>
    <t>Bourges</t>
  </si>
  <si>
    <t>Le Subdray</t>
  </si>
  <si>
    <t>Saint-Amand-Montrond</t>
  </si>
  <si>
    <t>Vierzon</t>
  </si>
  <si>
    <t>28 - Eure-et-Loir</t>
  </si>
  <si>
    <t>Chartres</t>
  </si>
  <si>
    <t xml:space="preserve">    Chartres</t>
  </si>
  <si>
    <t xml:space="preserve">    Luisant</t>
  </si>
  <si>
    <t>Châteaudun</t>
  </si>
  <si>
    <t>Dreux</t>
  </si>
  <si>
    <t>Nogent-le-Rotrou</t>
  </si>
  <si>
    <t>Sours</t>
  </si>
  <si>
    <t>36 - Indre</t>
  </si>
  <si>
    <t>Châteauroux</t>
  </si>
  <si>
    <t>Issoudun</t>
  </si>
  <si>
    <t>Le Blanc</t>
  </si>
  <si>
    <t>Saint-Cyran-du-Jambot</t>
  </si>
  <si>
    <t>37 - Indre-et-Loire</t>
  </si>
  <si>
    <t>Chinon</t>
  </si>
  <si>
    <t>Tours</t>
  </si>
  <si>
    <t xml:space="preserve">    Amboise</t>
  </si>
  <si>
    <t xml:space="preserve">    Fondettes</t>
  </si>
  <si>
    <t xml:space="preserve">    Joué-lès-Tours</t>
  </si>
  <si>
    <t xml:space="preserve">    Saint-Pierre-des-Corps</t>
  </si>
  <si>
    <t xml:space="preserve">    Tours</t>
  </si>
  <si>
    <t>41 - Loir-et-Cher</t>
  </si>
  <si>
    <t>Blois</t>
  </si>
  <si>
    <t>Romorantin-Lanthenay</t>
  </si>
  <si>
    <t>Vendôme</t>
  </si>
  <si>
    <t>45 - Loiret</t>
  </si>
  <si>
    <t>Gien</t>
  </si>
  <si>
    <t>Montargis</t>
  </si>
  <si>
    <t xml:space="preserve">    Châlette-sur-Loing</t>
  </si>
  <si>
    <t xml:space="preserve">    Montargis</t>
  </si>
  <si>
    <t xml:space="preserve">    Villemandeur</t>
  </si>
  <si>
    <t>Nogent-sur-Vernisson</t>
  </si>
  <si>
    <t>Orléans</t>
  </si>
  <si>
    <t xml:space="preserve">    Ingré</t>
  </si>
  <si>
    <t xml:space="preserve">    Olivet</t>
  </si>
  <si>
    <t xml:space="preserve">    Orléans</t>
  </si>
  <si>
    <t xml:space="preserve">    Saint-Jean-de-Braye</t>
  </si>
  <si>
    <t xml:space="preserve">    Saint-Jean-de-la-Ruelle</t>
  </si>
  <si>
    <t>Pithiviers</t>
  </si>
  <si>
    <t>08 - Ardennes</t>
  </si>
  <si>
    <t>Charleville-Mézières</t>
  </si>
  <si>
    <t xml:space="preserve">    Charleville-Mézières</t>
  </si>
  <si>
    <t xml:space="preserve">    Saint-Laurent</t>
  </si>
  <si>
    <t>Rethel</t>
  </si>
  <si>
    <t>Revin</t>
  </si>
  <si>
    <t>Sedan</t>
  </si>
  <si>
    <t xml:space="preserve">    Bazeilles</t>
  </si>
  <si>
    <t xml:space="preserve">    Sedan</t>
  </si>
  <si>
    <t>10 - Aube</t>
  </si>
  <si>
    <t>Bar-sur-Seine</t>
  </si>
  <si>
    <t>Les Loges-Margueron</t>
  </si>
  <si>
    <t>Romilly-sur-Seine</t>
  </si>
  <si>
    <t>Saint-Pouange</t>
  </si>
  <si>
    <t>Troyes</t>
  </si>
  <si>
    <t xml:space="preserve">    Sainte-Maure</t>
  </si>
  <si>
    <t xml:space="preserve">    Sainte-Savine</t>
  </si>
  <si>
    <t xml:space="preserve">    Troyes</t>
  </si>
  <si>
    <t>51 - Marne</t>
  </si>
  <si>
    <t>Avize</t>
  </si>
  <si>
    <t>Châlons-en-Champagne</t>
  </si>
  <si>
    <t>Épernay</t>
  </si>
  <si>
    <t>Reims</t>
  </si>
  <si>
    <t xml:space="preserve">    Bétheny</t>
  </si>
  <si>
    <t xml:space="preserve">    Reims</t>
  </si>
  <si>
    <t xml:space="preserve">    Taissy</t>
  </si>
  <si>
    <t>Somme-Suippe</t>
  </si>
  <si>
    <t>Somme-Vesle</t>
  </si>
  <si>
    <t>Thillois</t>
  </si>
  <si>
    <t>Vitry-le-François</t>
  </si>
  <si>
    <t>52 - Haute-Marne</t>
  </si>
  <si>
    <t>Chaumont</t>
  </si>
  <si>
    <t xml:space="preserve">    Chamarandes-Choignes</t>
  </si>
  <si>
    <t xml:space="preserve">    Chaumont</t>
  </si>
  <si>
    <t>Langres</t>
  </si>
  <si>
    <t>Saint-Dizier</t>
  </si>
  <si>
    <t>2A - Corse-du-Sud</t>
  </si>
  <si>
    <t>Ajaccio</t>
  </si>
  <si>
    <t>Sartène</t>
  </si>
  <si>
    <t>2B - Haute-Corse</t>
  </si>
  <si>
    <t>Bastia</t>
  </si>
  <si>
    <t>Borgo</t>
  </si>
  <si>
    <t>Corte</t>
  </si>
  <si>
    <t>25 - Doubs</t>
  </si>
  <si>
    <t>Besançon</t>
  </si>
  <si>
    <t>Dannemarie-sur-Crète</t>
  </si>
  <si>
    <t>Levier</t>
  </si>
  <si>
    <t>Mamirolle</t>
  </si>
  <si>
    <t>Montbéliard</t>
  </si>
  <si>
    <t xml:space="preserve">    Audincourt</t>
  </si>
  <si>
    <t xml:space="preserve">    Montbéliard</t>
  </si>
  <si>
    <t>Morteau</t>
  </si>
  <si>
    <t>Pontarlier</t>
  </si>
  <si>
    <t>39 - Jura</t>
  </si>
  <si>
    <t>Champagnole</t>
  </si>
  <si>
    <t>Dole</t>
  </si>
  <si>
    <t>Lons-le-Saunier</t>
  </si>
  <si>
    <t xml:space="preserve">    Lons-le-Saunier</t>
  </si>
  <si>
    <t xml:space="preserve">    Montmorot</t>
  </si>
  <si>
    <t>Moirans-en-Montagne</t>
  </si>
  <si>
    <t>Morez</t>
  </si>
  <si>
    <t>Mouchard</t>
  </si>
  <si>
    <t>Poligny</t>
  </si>
  <si>
    <t>Saint-Claude</t>
  </si>
  <si>
    <t>70 - Haute-Saône</t>
  </si>
  <si>
    <t>Fougerolles</t>
  </si>
  <si>
    <t>Gray</t>
  </si>
  <si>
    <t>Héricourt</t>
  </si>
  <si>
    <t>Lure</t>
  </si>
  <si>
    <t>Luxeuil-les-Bains</t>
  </si>
  <si>
    <t>Vesoul</t>
  </si>
  <si>
    <t>90 - Territoire de Belfort</t>
  </si>
  <si>
    <t>Belfort</t>
  </si>
  <si>
    <t xml:space="preserve">    Belfort</t>
  </si>
  <si>
    <t xml:space="preserve">    Valdoie</t>
  </si>
  <si>
    <t>Sevenans</t>
  </si>
  <si>
    <t>11 - Aude</t>
  </si>
  <si>
    <t>Carcassonne</t>
  </si>
  <si>
    <t>Castelnaudary</t>
  </si>
  <si>
    <t>Lasbordes</t>
  </si>
  <si>
    <t>Limoux</t>
  </si>
  <si>
    <t>Narbonne</t>
  </si>
  <si>
    <t>Souilhanels</t>
  </si>
  <si>
    <t>30 - Gard</t>
  </si>
  <si>
    <t>Alès</t>
  </si>
  <si>
    <t xml:space="preserve">    Alès</t>
  </si>
  <si>
    <t xml:space="preserve">    Saint-Christol-lès-Alès</t>
  </si>
  <si>
    <t>Bagnols-sur-Cèze</t>
  </si>
  <si>
    <t>La Grand-Combe</t>
  </si>
  <si>
    <t>Nîmes</t>
  </si>
  <si>
    <t xml:space="preserve">    Milhaud</t>
  </si>
  <si>
    <t xml:space="preserve">    Nîmes</t>
  </si>
  <si>
    <t xml:space="preserve">    Rodilhan</t>
  </si>
  <si>
    <t>Uzès</t>
  </si>
  <si>
    <t>34 - Hérault</t>
  </si>
  <si>
    <t>Aniane</t>
  </si>
  <si>
    <t>Béziers</t>
  </si>
  <si>
    <t>Clermont-l'Hérault</t>
  </si>
  <si>
    <t>Gignac</t>
  </si>
  <si>
    <t>Lodève</t>
  </si>
  <si>
    <t>Lunel</t>
  </si>
  <si>
    <t>Mauguio</t>
  </si>
  <si>
    <t>Montpellier</t>
  </si>
  <si>
    <t xml:space="preserve">    Castelnau-le-Lez</t>
  </si>
  <si>
    <t xml:space="preserve">    Grabels</t>
  </si>
  <si>
    <t xml:space="preserve">    Jacou</t>
  </si>
  <si>
    <t xml:space="preserve">    Lattes</t>
  </si>
  <si>
    <t xml:space="preserve">    Montferrier-sur-Lez</t>
  </si>
  <si>
    <t xml:space="preserve">    Montpellier</t>
  </si>
  <si>
    <t xml:space="preserve">    Pérols</t>
  </si>
  <si>
    <t xml:space="preserve">    Saint-Clément-de-Rivière</t>
  </si>
  <si>
    <t>Mudaison</t>
  </si>
  <si>
    <t>Pézenas</t>
  </si>
  <si>
    <t>Servian</t>
  </si>
  <si>
    <t>Sète</t>
  </si>
  <si>
    <t>48 - Lozère</t>
  </si>
  <si>
    <t>Javols</t>
  </si>
  <si>
    <t>La Canourgue</t>
  </si>
  <si>
    <t>Langogne</t>
  </si>
  <si>
    <t>Marvejols</t>
  </si>
  <si>
    <t>Mende</t>
  </si>
  <si>
    <t>Saint-Chély-d'Apcher</t>
  </si>
  <si>
    <t>66 - Pyrénées-Orientales</t>
  </si>
  <si>
    <t>Font-Romeu-Odeillo-Via</t>
  </si>
  <si>
    <t>Perpignan</t>
  </si>
  <si>
    <t xml:space="preserve">    Cabestany</t>
  </si>
  <si>
    <t xml:space="preserve">    Perpignan</t>
  </si>
  <si>
    <t>Prades</t>
  </si>
  <si>
    <t>Saint-Cyprien</t>
  </si>
  <si>
    <t xml:space="preserve">    Théza</t>
  </si>
  <si>
    <t>19 - Corrèze</t>
  </si>
  <si>
    <t>Brive-la-Gaillarde</t>
  </si>
  <si>
    <t>Égletons</t>
  </si>
  <si>
    <t>Meymac</t>
  </si>
  <si>
    <t>Naves</t>
  </si>
  <si>
    <t>Neuvic</t>
  </si>
  <si>
    <t>Tulle</t>
  </si>
  <si>
    <t>Ussel</t>
  </si>
  <si>
    <t>Voutezac</t>
  </si>
  <si>
    <t>23 - Creuse</t>
  </si>
  <si>
    <t>Ahun</t>
  </si>
  <si>
    <t>Aubusson</t>
  </si>
  <si>
    <t>Felletin</t>
  </si>
  <si>
    <t>Guéret</t>
  </si>
  <si>
    <t>La Souterraine</t>
  </si>
  <si>
    <t>87 - Haute-Vienne</t>
  </si>
  <si>
    <t>Limoges</t>
  </si>
  <si>
    <t xml:space="preserve">    Isle</t>
  </si>
  <si>
    <t xml:space="preserve">    Limoges</t>
  </si>
  <si>
    <t>Magnac-Laval</t>
  </si>
  <si>
    <t>Saint-Junien</t>
  </si>
  <si>
    <t>Saint-Priest-Taurion</t>
  </si>
  <si>
    <t>Verneuil-sur-Vienne</t>
  </si>
  <si>
    <t>54 - Meurthe-et-Moselle</t>
  </si>
  <si>
    <t>Art-sur-Meurthe</t>
  </si>
  <si>
    <t>Briey</t>
  </si>
  <si>
    <t>Jarny</t>
  </si>
  <si>
    <t>Longwy</t>
  </si>
  <si>
    <t xml:space="preserve">    Cosnes-et-Romain</t>
  </si>
  <si>
    <t xml:space="preserve">    Longwy</t>
  </si>
  <si>
    <t>Ludres</t>
  </si>
  <si>
    <t>Lunéville</t>
  </si>
  <si>
    <t>Nancy</t>
  </si>
  <si>
    <t xml:space="preserve">    Jarville-la-Malgrange</t>
  </si>
  <si>
    <t xml:space="preserve">    Laxou</t>
  </si>
  <si>
    <t xml:space="preserve">    Malzéville</t>
  </si>
  <si>
    <t xml:space="preserve">    Nancy</t>
  </si>
  <si>
    <t xml:space="preserve">    Tomblaine</t>
  </si>
  <si>
    <t xml:space="preserve">    Vandoeuvre-lès-Nancy</t>
  </si>
  <si>
    <t xml:space="preserve">    Villers-lès-Nancy</t>
  </si>
  <si>
    <t>Pont-à-Mousson</t>
  </si>
  <si>
    <t>Toul</t>
  </si>
  <si>
    <t>55 - Meuse</t>
  </si>
  <si>
    <t>Bar-le-Duc</t>
  </si>
  <si>
    <t>Commercy</t>
  </si>
  <si>
    <t>Stenay</t>
  </si>
  <si>
    <t>Verdun</t>
  </si>
  <si>
    <t>57 - Moselle</t>
  </si>
  <si>
    <t>Bitche</t>
  </si>
  <si>
    <t>Château-Salins</t>
  </si>
  <si>
    <t>Courcelles-Chaussy</t>
  </si>
  <si>
    <t>Creutzwald</t>
  </si>
  <si>
    <t>Dieuze</t>
  </si>
  <si>
    <t>Forbach</t>
  </si>
  <si>
    <t>Metz</t>
  </si>
  <si>
    <t xml:space="preserve">    Le Ban-Saint-Martin</t>
  </si>
  <si>
    <t xml:space="preserve">    Metz</t>
  </si>
  <si>
    <t xml:space="preserve">    Montigny-lès-Metz</t>
  </si>
  <si>
    <t xml:space="preserve">    Rombas</t>
  </si>
  <si>
    <t xml:space="preserve">    Talange</t>
  </si>
  <si>
    <t>Norroy-le-Veneur</t>
  </si>
  <si>
    <t>Ottange</t>
  </si>
  <si>
    <t>Peltre</t>
  </si>
  <si>
    <t xml:space="preserve">    Jury</t>
  </si>
  <si>
    <t xml:space="preserve">    Peltre</t>
  </si>
  <si>
    <t>Saint-Avold</t>
  </si>
  <si>
    <t>Sarrebourg</t>
  </si>
  <si>
    <t>Sarreguemines</t>
  </si>
  <si>
    <t>Schoeneck</t>
  </si>
  <si>
    <t>Thionville</t>
  </si>
  <si>
    <t xml:space="preserve">    Algrange</t>
  </si>
  <si>
    <t xml:space="preserve">    Fameck</t>
  </si>
  <si>
    <t xml:space="preserve">    Hayange</t>
  </si>
  <si>
    <t xml:space="preserve">    Thionville</t>
  </si>
  <si>
    <t xml:space="preserve">    Yutz</t>
  </si>
  <si>
    <t>88 - Vosges</t>
  </si>
  <si>
    <t>Épinal</t>
  </si>
  <si>
    <t>Gérardmer</t>
  </si>
  <si>
    <t>Gugnécourt</t>
  </si>
  <si>
    <t>Mirecourt</t>
  </si>
  <si>
    <t>Neufchâteau</t>
  </si>
  <si>
    <t>Remiremont</t>
  </si>
  <si>
    <t>Saint-Dié-des-Vosges</t>
  </si>
  <si>
    <t>09 - Ariège</t>
  </si>
  <si>
    <t>Foix</t>
  </si>
  <si>
    <t>Mirepoix</t>
  </si>
  <si>
    <t>Pamiers</t>
  </si>
  <si>
    <t>Saint-Girons</t>
  </si>
  <si>
    <t>12 - Aveyron</t>
  </si>
  <si>
    <t>Decazeville</t>
  </si>
  <si>
    <t xml:space="preserve">    Aubin</t>
  </si>
  <si>
    <t xml:space="preserve">    Decazeville</t>
  </si>
  <si>
    <t>Laval-Roquecezière</t>
  </si>
  <si>
    <t>Millau</t>
  </si>
  <si>
    <t>Rignac</t>
  </si>
  <si>
    <t>Rodez</t>
  </si>
  <si>
    <t>Saint-Affrique</t>
  </si>
  <si>
    <t>Villefranche-de-Rouergue</t>
  </si>
  <si>
    <t>31 - Haute-Garonne</t>
  </si>
  <si>
    <t>Montréjeau</t>
  </si>
  <si>
    <t xml:space="preserve">    Gourdan-Polignan</t>
  </si>
  <si>
    <t>Ondes</t>
  </si>
  <si>
    <t>Revel</t>
  </si>
  <si>
    <t>Saint-Gaudens</t>
  </si>
  <si>
    <t>Toulouse</t>
  </si>
  <si>
    <t xml:space="preserve">    Balma</t>
  </si>
  <si>
    <t xml:space="preserve">    Blagnac</t>
  </si>
  <si>
    <t xml:space="preserve">    Castanet-Tolosan</t>
  </si>
  <si>
    <t xml:space="preserve">    Colomiers</t>
  </si>
  <si>
    <t xml:space="preserve">    Cugnaux</t>
  </si>
  <si>
    <t xml:space="preserve">    Labège</t>
  </si>
  <si>
    <t xml:space="preserve">    Muret</t>
  </si>
  <si>
    <t xml:space="preserve">    Portet-sur-Garonne</t>
  </si>
  <si>
    <t xml:space="preserve">    Saint-Orens-de-Gameville</t>
  </si>
  <si>
    <t xml:space="preserve">    Toulouse</t>
  </si>
  <si>
    <t>32 - Gers</t>
  </si>
  <si>
    <t>Auch</t>
  </si>
  <si>
    <t xml:space="preserve">    Auch</t>
  </si>
  <si>
    <t xml:space="preserve">    Pavie</t>
  </si>
  <si>
    <t>Lectoure</t>
  </si>
  <si>
    <t>Masseube</t>
  </si>
  <si>
    <t>Nogaro</t>
  </si>
  <si>
    <t>46 - Lot</t>
  </si>
  <si>
    <t>Cahors</t>
  </si>
  <si>
    <t>Figeac</t>
  </si>
  <si>
    <t>Souillac</t>
  </si>
  <si>
    <t>65 - Hautes-Pyrénées</t>
  </si>
  <si>
    <t>Bagnères-de-Bigorre</t>
  </si>
  <si>
    <t>Tarbes</t>
  </si>
  <si>
    <t>Vic-en-Bigorre</t>
  </si>
  <si>
    <t>81 - Tarn</t>
  </si>
  <si>
    <t>Albi</t>
  </si>
  <si>
    <t>Carmaux</t>
  </si>
  <si>
    <t>Castres</t>
  </si>
  <si>
    <t>Gaillac</t>
  </si>
  <si>
    <t xml:space="preserve">    Brens</t>
  </si>
  <si>
    <t xml:space="preserve">    Gaillac</t>
  </si>
  <si>
    <t>Mazamet</t>
  </si>
  <si>
    <t>Peyregoux</t>
  </si>
  <si>
    <t>Verdalle</t>
  </si>
  <si>
    <t>82 - Tarn-et-Garonne</t>
  </si>
  <si>
    <t>Castelsarrasin</t>
  </si>
  <si>
    <t>Montauban</t>
  </si>
  <si>
    <t>59 - Nord</t>
  </si>
  <si>
    <t>Armentières</t>
  </si>
  <si>
    <t>Avesnes-sur-Helpe</t>
  </si>
  <si>
    <t>Beaucamps-Ligny</t>
  </si>
  <si>
    <t>Cambrai</t>
  </si>
  <si>
    <t>Douai - Lens *</t>
  </si>
  <si>
    <t xml:space="preserve">    Dechy</t>
  </si>
  <si>
    <t xml:space="preserve">    Douai</t>
  </si>
  <si>
    <t xml:space="preserve">    Pecquencourt</t>
  </si>
  <si>
    <t xml:space="preserve">    Sin-le-Noble</t>
  </si>
  <si>
    <t>Dunkerque</t>
  </si>
  <si>
    <t xml:space="preserve">    Coudekerque-Branche</t>
  </si>
  <si>
    <t xml:space="preserve">    Dunkerque</t>
  </si>
  <si>
    <t xml:space="preserve">    Grande-Synthe</t>
  </si>
  <si>
    <t xml:space="preserve">    Gravelines</t>
  </si>
  <si>
    <t>Fourmies</t>
  </si>
  <si>
    <t>Genech</t>
  </si>
  <si>
    <t>Hazebrouck</t>
  </si>
  <si>
    <t>Landrecies</t>
  </si>
  <si>
    <t>Le Cateau-Cambrésis</t>
  </si>
  <si>
    <t>Le Quesnoy</t>
  </si>
  <si>
    <t>Lille</t>
  </si>
  <si>
    <t xml:space="preserve">    Haubourdin</t>
  </si>
  <si>
    <t xml:space="preserve">    La Madeleine</t>
  </si>
  <si>
    <t xml:space="preserve">    Lambersart</t>
  </si>
  <si>
    <t xml:space="preserve">    Lille</t>
  </si>
  <si>
    <t xml:space="preserve">    Loos</t>
  </si>
  <si>
    <t xml:space="preserve">    Mons-en-Baroeul</t>
  </si>
  <si>
    <t xml:space="preserve">    Ronchin</t>
  </si>
  <si>
    <t xml:space="preserve">    Roubaix</t>
  </si>
  <si>
    <t xml:space="preserve">    Saint-André-lez-Lille</t>
  </si>
  <si>
    <t xml:space="preserve">    Tourcoing</t>
  </si>
  <si>
    <t xml:space="preserve">    Villeneuve-d'Ascq</t>
  </si>
  <si>
    <t xml:space="preserve">    Wasquehal</t>
  </si>
  <si>
    <t xml:space="preserve">    Wattrelos</t>
  </si>
  <si>
    <t>Maubeuge</t>
  </si>
  <si>
    <t xml:space="preserve">    Aulnoye-Aymeries</t>
  </si>
  <si>
    <t xml:space="preserve">    Louvroil</t>
  </si>
  <si>
    <t xml:space="preserve">    Maubeuge</t>
  </si>
  <si>
    <t>Saint-Amand-les-Eaux</t>
  </si>
  <si>
    <t>Valenciennes</t>
  </si>
  <si>
    <t xml:space="preserve">    Aulnoy-lez-Valenciennes</t>
  </si>
  <si>
    <t xml:space="preserve">    Condé-sur-l'Escaut</t>
  </si>
  <si>
    <t xml:space="preserve">    Denain</t>
  </si>
  <si>
    <t xml:space="preserve">    Quiévrechain</t>
  </si>
  <si>
    <t xml:space="preserve">    Somain</t>
  </si>
  <si>
    <t xml:space="preserve">    Valenciennes</t>
  </si>
  <si>
    <t>62 - Pas-de-Calais</t>
  </si>
  <si>
    <t>Arras</t>
  </si>
  <si>
    <t xml:space="preserve">    Arras</t>
  </si>
  <si>
    <t xml:space="preserve">    Tilloy-lès-Mofflaines</t>
  </si>
  <si>
    <t>Auchy-lès-Hesdin</t>
  </si>
  <si>
    <t xml:space="preserve">    Rollancourt</t>
  </si>
  <si>
    <t>Bapaume</t>
  </si>
  <si>
    <t>Berck</t>
  </si>
  <si>
    <t xml:space="preserve">    Berck</t>
  </si>
  <si>
    <t xml:space="preserve">    Le Touquet-Paris-Plage</t>
  </si>
  <si>
    <t>Béthune</t>
  </si>
  <si>
    <t xml:space="preserve">    Aire-sur-la-Lys</t>
  </si>
  <si>
    <t xml:space="preserve">    Béthune</t>
  </si>
  <si>
    <t xml:space="preserve">    Beuvry</t>
  </si>
  <si>
    <t xml:space="preserve">    Bruay-la-Buissière</t>
  </si>
  <si>
    <t xml:space="preserve">    Lillers</t>
  </si>
  <si>
    <t xml:space="preserve">    Noeux-les-Mines</t>
  </si>
  <si>
    <t xml:space="preserve">    Saint-Venant</t>
  </si>
  <si>
    <t xml:space="preserve">    Wingles</t>
  </si>
  <si>
    <t>Boulogne-sur-Mer</t>
  </si>
  <si>
    <t xml:space="preserve">    Boulogne-sur-Mer</t>
  </si>
  <si>
    <t xml:space="preserve">    Outreau</t>
  </si>
  <si>
    <t xml:space="preserve">    Saint-Martin-Boulogne</t>
  </si>
  <si>
    <t>Calais</t>
  </si>
  <si>
    <t xml:space="preserve">    Calais</t>
  </si>
  <si>
    <t xml:space="preserve">    Coulogne</t>
  </si>
  <si>
    <t xml:space="preserve">    Avion</t>
  </si>
  <si>
    <t xml:space="preserve">    Carvin</t>
  </si>
  <si>
    <t xml:space="preserve">    Hénin-Beaumont</t>
  </si>
  <si>
    <t xml:space="preserve">    Lens</t>
  </si>
  <si>
    <t xml:space="preserve">    Liévin</t>
  </si>
  <si>
    <t>Montreuil</t>
  </si>
  <si>
    <t>Saint-Omer</t>
  </si>
  <si>
    <t xml:space="preserve">    Longuenesse</t>
  </si>
  <si>
    <t xml:space="preserve">    Saint-Omer</t>
  </si>
  <si>
    <t>Saint-Pol-sur-Ternoise</t>
  </si>
  <si>
    <t>14 - Calvados</t>
  </si>
  <si>
    <t>Bayeux</t>
  </si>
  <si>
    <t>Caen</t>
  </si>
  <si>
    <t xml:space="preserve">    Caen</t>
  </si>
  <si>
    <t xml:space="preserve">    Épron</t>
  </si>
  <si>
    <t xml:space="preserve">    Hérouville-Saint-Clair</t>
  </si>
  <si>
    <t xml:space="preserve">    Ifs</t>
  </si>
  <si>
    <t xml:space="preserve">    Mondeville</t>
  </si>
  <si>
    <t>Dives-sur-Mer</t>
  </si>
  <si>
    <t xml:space="preserve">    Deauville</t>
  </si>
  <si>
    <t>Douvres-la-Délivrande - Luc-sur-Mer</t>
  </si>
  <si>
    <t xml:space="preserve">    Douvres-la-Délivrande</t>
  </si>
  <si>
    <t>Falaise</t>
  </si>
  <si>
    <t>Lisieux</t>
  </si>
  <si>
    <t>Maltot</t>
  </si>
  <si>
    <t>Saint-Pierre-sur-Dives</t>
  </si>
  <si>
    <t>Vire</t>
  </si>
  <si>
    <t>50 - Manche</t>
  </si>
  <si>
    <t>Avranches</t>
  </si>
  <si>
    <t>Carentan</t>
  </si>
  <si>
    <t>Cherbourg-Octeville</t>
  </si>
  <si>
    <t xml:space="preserve">    Cherbourg-Octeville</t>
  </si>
  <si>
    <t xml:space="preserve">    Tourlaville</t>
  </si>
  <si>
    <t>Coutances</t>
  </si>
  <si>
    <t>Granville</t>
  </si>
  <si>
    <t>Le Hommet-d'Arthenay</t>
  </si>
  <si>
    <t>Mortain</t>
  </si>
  <si>
    <t>Saint-Hilaire-du-Harcouët</t>
  </si>
  <si>
    <t>Saint-Lô</t>
  </si>
  <si>
    <t xml:space="preserve">    Agneaux</t>
  </si>
  <si>
    <t xml:space="preserve">    Saint-Lô</t>
  </si>
  <si>
    <t>61 - Orne</t>
  </si>
  <si>
    <t>Alençon</t>
  </si>
  <si>
    <t xml:space="preserve">    Alençon</t>
  </si>
  <si>
    <t xml:space="preserve">    Damigny</t>
  </si>
  <si>
    <t>Argentan</t>
  </si>
  <si>
    <t>Caligny</t>
  </si>
  <si>
    <t>Domfront</t>
  </si>
  <si>
    <t>Flers</t>
  </si>
  <si>
    <t>La Ferté-Macé</t>
  </si>
  <si>
    <t>L'Aigle</t>
  </si>
  <si>
    <t>Mortagne-au-Perche</t>
  </si>
  <si>
    <t>Sées</t>
  </si>
  <si>
    <t>27 - Eure</t>
  </si>
  <si>
    <t>Bernay</t>
  </si>
  <si>
    <t>Évreux</t>
  </si>
  <si>
    <t>Gaillon</t>
  </si>
  <si>
    <t>Gisors</t>
  </si>
  <si>
    <t>Gouville</t>
  </si>
  <si>
    <t>Les Andelys</t>
  </si>
  <si>
    <t>Louviers</t>
  </si>
  <si>
    <t xml:space="preserve">    Louviers</t>
  </si>
  <si>
    <t xml:space="preserve">    Val-de-Reuil</t>
  </si>
  <si>
    <t>Pont-Audemer</t>
  </si>
  <si>
    <t xml:space="preserve">    Pont-Audemer</t>
  </si>
  <si>
    <t xml:space="preserve">    Saint-Germain-Village</t>
  </si>
  <si>
    <t>Vernon</t>
  </si>
  <si>
    <t>76 - Seine-Maritime</t>
  </si>
  <si>
    <t>Auzebosc</t>
  </si>
  <si>
    <t>Barentin</t>
  </si>
  <si>
    <t>Dieppe</t>
  </si>
  <si>
    <t>Eu</t>
  </si>
  <si>
    <t>Fécamp</t>
  </si>
  <si>
    <t>Forges-les-Eaux</t>
  </si>
  <si>
    <t>Le Havre</t>
  </si>
  <si>
    <t xml:space="preserve">    Le Havre</t>
  </si>
  <si>
    <t xml:space="preserve">    Montivilliers</t>
  </si>
  <si>
    <t xml:space="preserve">    Sainte-Adresse</t>
  </si>
  <si>
    <t>Lillebonne</t>
  </si>
  <si>
    <t>Mesnières-en-Bray</t>
  </si>
  <si>
    <t>Neufchâtel-en-Bray</t>
  </si>
  <si>
    <t>Rouen</t>
  </si>
  <si>
    <t xml:space="preserve">    Bois-Guillaume</t>
  </si>
  <si>
    <t xml:space="preserve">    Canteleu</t>
  </si>
  <si>
    <t xml:space="preserve">    Darnétal</t>
  </si>
  <si>
    <t xml:space="preserve">    Déville-lès-Rouen</t>
  </si>
  <si>
    <t xml:space="preserve">    Elbeuf</t>
  </si>
  <si>
    <t xml:space="preserve">    Franqueville-Saint-Pierre</t>
  </si>
  <si>
    <t xml:space="preserve">    Le Grand-Quevilly</t>
  </si>
  <si>
    <t xml:space="preserve">    Le Mesnil-Esnard</t>
  </si>
  <si>
    <t xml:space="preserve">    Le Petit-Quevilly</t>
  </si>
  <si>
    <t xml:space="preserve">    Maromme</t>
  </si>
  <si>
    <t xml:space="preserve">    Mont-Saint-Aignan</t>
  </si>
  <si>
    <t xml:space="preserve">    Rouen</t>
  </si>
  <si>
    <t xml:space="preserve">    Saint-Étienne-du-Rouvray</t>
  </si>
  <si>
    <t xml:space="preserve">    Sotteville-lès-Rouen</t>
  </si>
  <si>
    <t>Yvetot</t>
  </si>
  <si>
    <t>44 - Loire-Atlantique</t>
  </si>
  <si>
    <t>Ancenis</t>
  </si>
  <si>
    <t>Châteaubriant</t>
  </si>
  <si>
    <t>Clisson</t>
  </si>
  <si>
    <t xml:space="preserve">    Gorges</t>
  </si>
  <si>
    <t>Derval</t>
  </si>
  <si>
    <t>Le Landreau</t>
  </si>
  <si>
    <t>Nantes</t>
  </si>
  <si>
    <t xml:space="preserve">    Basse-Goulaine</t>
  </si>
  <si>
    <t xml:space="preserve">    Carquefou</t>
  </si>
  <si>
    <t xml:space="preserve">    La Chapelle-sur-Erdre</t>
  </si>
  <si>
    <t xml:space="preserve">    Nantes</t>
  </si>
  <si>
    <t xml:space="preserve">    Orvault</t>
  </si>
  <si>
    <t xml:space="preserve">    Rezé</t>
  </si>
  <si>
    <t xml:space="preserve">    Saint-Herblain</t>
  </si>
  <si>
    <t xml:space="preserve">    Saint-Sébastien-sur-Loire</t>
  </si>
  <si>
    <t>Saint-Gildas-des-Bois</t>
  </si>
  <si>
    <t>Saint-Nazaire</t>
  </si>
  <si>
    <t xml:space="preserve">    La Baule-Escoublac</t>
  </si>
  <si>
    <t xml:space="preserve">    Saint-Nazaire</t>
  </si>
  <si>
    <t>49 - Maine-et-Loire</t>
  </si>
  <si>
    <t>Angers</t>
  </si>
  <si>
    <t xml:space="preserve">    Angers</t>
  </si>
  <si>
    <t xml:space="preserve">    Les Ponts-de-Cé</t>
  </si>
  <si>
    <t xml:space="preserve">    Saint-Barthélemy-d'Anjou</t>
  </si>
  <si>
    <t xml:space="preserve">    Sainte-Gemmes-sur-Loire</t>
  </si>
  <si>
    <t>Beaupréau</t>
  </si>
  <si>
    <t>Chemillé</t>
  </si>
  <si>
    <t>Cholet</t>
  </si>
  <si>
    <t>Saint-Sylvain-d'Anjou</t>
  </si>
  <si>
    <t>Saumur</t>
  </si>
  <si>
    <t>Segré</t>
  </si>
  <si>
    <t>53 - Mayenne</t>
  </si>
  <si>
    <t>Château-Gontier</t>
  </si>
  <si>
    <t>Évron</t>
  </si>
  <si>
    <t>Laval</t>
  </si>
  <si>
    <t xml:space="preserve">    Changé</t>
  </si>
  <si>
    <t xml:space="preserve">    Laval</t>
  </si>
  <si>
    <t xml:space="preserve">    Saint-Berthevin</t>
  </si>
  <si>
    <t>Mayenne</t>
  </si>
  <si>
    <t>72 - Sarthe</t>
  </si>
  <si>
    <t>Bernay-en-Champagne</t>
  </si>
  <si>
    <t>La Ferté-Bernard</t>
  </si>
  <si>
    <t>La Flèche</t>
  </si>
  <si>
    <t>Le Mans</t>
  </si>
  <si>
    <t xml:space="preserve">    Allonnes</t>
  </si>
  <si>
    <t xml:space="preserve">    Le Mans</t>
  </si>
  <si>
    <t xml:space="preserve">    Saint-Saturnin</t>
  </si>
  <si>
    <t>Pruillé-le-Chétif</t>
  </si>
  <si>
    <t>Sablé-sur-Sarthe</t>
  </si>
  <si>
    <t>85 - Vendée</t>
  </si>
  <si>
    <t>Bretignolles-sur-Mer</t>
  </si>
  <si>
    <t>Challans</t>
  </si>
  <si>
    <t>Chantonnay</t>
  </si>
  <si>
    <t>Fontenay-le-Comte</t>
  </si>
  <si>
    <t>La Roche-sur-Yon</t>
  </si>
  <si>
    <t>Les Herbiers</t>
  </si>
  <si>
    <t>Les Sables-d'Olonne</t>
  </si>
  <si>
    <t>Luçon</t>
  </si>
  <si>
    <t>Montaigu</t>
  </si>
  <si>
    <t xml:space="preserve">    Montaigu</t>
  </si>
  <si>
    <t xml:space="preserve">    Saint-Georges-de-Montaigu</t>
  </si>
  <si>
    <t>Pouzauges</t>
  </si>
  <si>
    <t>Sainte-Gemme-la-Plaine</t>
  </si>
  <si>
    <t>Saint-Laurent-sur-Sèvre</t>
  </si>
  <si>
    <t>02 - Aisne</t>
  </si>
  <si>
    <t>Bohain-en-Vermandois</t>
  </si>
  <si>
    <t>Château-Thierry</t>
  </si>
  <si>
    <t>Chauny</t>
  </si>
  <si>
    <t>Crézancy</t>
  </si>
  <si>
    <t>Hirson</t>
  </si>
  <si>
    <t>Laon</t>
  </si>
  <si>
    <t>Prémontré</t>
  </si>
  <si>
    <t>Saint-Quentin</t>
  </si>
  <si>
    <t>Soissons</t>
  </si>
  <si>
    <t xml:space="preserve">    Cuffies</t>
  </si>
  <si>
    <t xml:space="preserve">    Soissons</t>
  </si>
  <si>
    <t>Vervins</t>
  </si>
  <si>
    <t xml:space="preserve">    Fontaine-lès-Vervins</t>
  </si>
  <si>
    <t>60 - Oise</t>
  </si>
  <si>
    <t>Airion</t>
  </si>
  <si>
    <t>Beauvais</t>
  </si>
  <si>
    <t>Chantilly</t>
  </si>
  <si>
    <t xml:space="preserve">    Chantilly</t>
  </si>
  <si>
    <t xml:space="preserve">    Gouvieux</t>
  </si>
  <si>
    <t xml:space="preserve">    Lamorlaye</t>
  </si>
  <si>
    <t>Clermont</t>
  </si>
  <si>
    <t xml:space="preserve">    Clermont</t>
  </si>
  <si>
    <t xml:space="preserve">    Fitz-James</t>
  </si>
  <si>
    <t>Compiègne</t>
  </si>
  <si>
    <t>Creil</t>
  </si>
  <si>
    <t xml:space="preserve">    Creil</t>
  </si>
  <si>
    <t xml:space="preserve">    Monchy-Saint-Éloi</t>
  </si>
  <si>
    <t xml:space="preserve">    Montataire</t>
  </si>
  <si>
    <t xml:space="preserve">    Nogent-sur-Oise</t>
  </si>
  <si>
    <t>Crépy-en-Valois</t>
  </si>
  <si>
    <t>Méru</t>
  </si>
  <si>
    <t>Noyon</t>
  </si>
  <si>
    <t>Pierrefonds</t>
  </si>
  <si>
    <t>Pont-Sainte-Maxence</t>
  </si>
  <si>
    <t>Senlis</t>
  </si>
  <si>
    <t>80 - Somme</t>
  </si>
  <si>
    <t>Abbeville</t>
  </si>
  <si>
    <t>Albert</t>
  </si>
  <si>
    <t>Amiens</t>
  </si>
  <si>
    <t xml:space="preserve">    Amiens</t>
  </si>
  <si>
    <t xml:space="preserve">    Boves</t>
  </si>
  <si>
    <t xml:space="preserve">    Dury</t>
  </si>
  <si>
    <t xml:space="preserve">    Salouël</t>
  </si>
  <si>
    <t>Corbie</t>
  </si>
  <si>
    <t>Flixecourt</t>
  </si>
  <si>
    <t>Friville-Escarbotin</t>
  </si>
  <si>
    <t>Montdidier</t>
  </si>
  <si>
    <t>Péronne</t>
  </si>
  <si>
    <t>16 - Charente</t>
  </si>
  <si>
    <t>Angoulême</t>
  </si>
  <si>
    <t xml:space="preserve">    Angoulême</t>
  </si>
  <si>
    <t xml:space="preserve">    La Couronne</t>
  </si>
  <si>
    <t xml:space="preserve">    L'Isle-d'Espagnac</t>
  </si>
  <si>
    <t xml:space="preserve">    Saint-Yrieix-sur-Charente</t>
  </si>
  <si>
    <t xml:space="preserve">    Soyaux</t>
  </si>
  <si>
    <t>Barbezieux-Saint-Hilaire</t>
  </si>
  <si>
    <t>Cherves-Richemont</t>
  </si>
  <si>
    <t>Cognac</t>
  </si>
  <si>
    <t>Confolens</t>
  </si>
  <si>
    <t>Ruffec</t>
  </si>
  <si>
    <t>Segonzac</t>
  </si>
  <si>
    <t>17 - Charente-Maritime</t>
  </si>
  <si>
    <t>Jonzac</t>
  </si>
  <si>
    <t>La Rochelle</t>
  </si>
  <si>
    <t>Marennes</t>
  </si>
  <si>
    <t xml:space="preserve">    Bourcefranc-le-Chapus</t>
  </si>
  <si>
    <t>Pons</t>
  </si>
  <si>
    <t>Rochefort</t>
  </si>
  <si>
    <t>Royan</t>
  </si>
  <si>
    <t>Saintes</t>
  </si>
  <si>
    <t>Saint-Jean-d'Angély</t>
  </si>
  <si>
    <t>Surgères</t>
  </si>
  <si>
    <t>79 - Deux-Sèvres</t>
  </si>
  <si>
    <t>Bressuire</t>
  </si>
  <si>
    <t>Melle</t>
  </si>
  <si>
    <t>Niort</t>
  </si>
  <si>
    <t>Parthenay</t>
  </si>
  <si>
    <t>Thouars</t>
  </si>
  <si>
    <t>86 - Vienne</t>
  </si>
  <si>
    <t>Châtellerault</t>
  </si>
  <si>
    <t>Chauvigny</t>
  </si>
  <si>
    <t>Civray</t>
  </si>
  <si>
    <t>Fleuré</t>
  </si>
  <si>
    <t>Loudun</t>
  </si>
  <si>
    <t>Montmorillon</t>
  </si>
  <si>
    <t>Poitiers</t>
  </si>
  <si>
    <t xml:space="preserve">    Chasseneuil-du-Poitou</t>
  </si>
  <si>
    <t xml:space="preserve">    Jaunay-Clan</t>
  </si>
  <si>
    <t xml:space="preserve">    Poitiers</t>
  </si>
  <si>
    <t>Rouillé</t>
  </si>
  <si>
    <t>04 - Alpes-de-Haute-Provence</t>
  </si>
  <si>
    <t>Digne-les-Bains</t>
  </si>
  <si>
    <t>Le Chaffaut-Saint-Jurson</t>
  </si>
  <si>
    <t>Manosque</t>
  </si>
  <si>
    <t>05 - Hautes-Alpes</t>
  </si>
  <si>
    <t>Briançon</t>
  </si>
  <si>
    <t>Embrun</t>
  </si>
  <si>
    <t>Gap</t>
  </si>
  <si>
    <t>06 - Alpes-Maritimes</t>
  </si>
  <si>
    <t>Menton</t>
  </si>
  <si>
    <t>Nice</t>
  </si>
  <si>
    <t xml:space="preserve">    Antibes</t>
  </si>
  <si>
    <t xml:space="preserve">    Cagnes-sur-Mer</t>
  </si>
  <si>
    <t xml:space="preserve">    Cannes</t>
  </si>
  <si>
    <t xml:space="preserve">    Grasse</t>
  </si>
  <si>
    <t xml:space="preserve">    Mougins</t>
  </si>
  <si>
    <t xml:space="preserve">    Nice</t>
  </si>
  <si>
    <t xml:space="preserve">    Valbonne</t>
  </si>
  <si>
    <t xml:space="preserve">    Villeneuve-Loubet</t>
  </si>
  <si>
    <t>13 - Bouches-du-Rhône</t>
  </si>
  <si>
    <t>Arles</t>
  </si>
  <si>
    <t>Avignon *</t>
  </si>
  <si>
    <t xml:space="preserve">    Châteaurenard</t>
  </si>
  <si>
    <t>Lambesc</t>
  </si>
  <si>
    <t>Marseille - Aix-en-Provence</t>
  </si>
  <si>
    <t xml:space="preserve">    Aix-en-Provence</t>
  </si>
  <si>
    <t xml:space="preserve">    Aubagne</t>
  </si>
  <si>
    <t xml:space="preserve">    Gardanne</t>
  </si>
  <si>
    <t xml:space="preserve">    Istres</t>
  </si>
  <si>
    <t xml:space="preserve">    Marignane</t>
  </si>
  <si>
    <t xml:space="preserve">    Marseille  1er</t>
  </si>
  <si>
    <t xml:space="preserve">    Marseille  2e</t>
  </si>
  <si>
    <t xml:space="preserve">    Marseille  3e</t>
  </si>
  <si>
    <t xml:space="preserve">    Marseille  4e</t>
  </si>
  <si>
    <t xml:space="preserve">    Marseille  5e</t>
  </si>
  <si>
    <t xml:space="preserve">    Marseille  6e</t>
  </si>
  <si>
    <t xml:space="preserve">    Marseille  7e</t>
  </si>
  <si>
    <t xml:space="preserve">    Marseille  8e</t>
  </si>
  <si>
    <t xml:space="preserve">    Marseille  9e</t>
  </si>
  <si>
    <t xml:space="preserve">    Marseille 10e</t>
  </si>
  <si>
    <t xml:space="preserve">    Marseille 11e</t>
  </si>
  <si>
    <t xml:space="preserve">    Marseille 12e</t>
  </si>
  <si>
    <t xml:space="preserve">    Marseille 13e</t>
  </si>
  <si>
    <t xml:space="preserve">    Marseille 14e</t>
  </si>
  <si>
    <t xml:space="preserve">    Marseille 15e</t>
  </si>
  <si>
    <t xml:space="preserve">    Martigues</t>
  </si>
  <si>
    <t xml:space="preserve">    Miramas</t>
  </si>
  <si>
    <t xml:space="preserve">    Vitrolles</t>
  </si>
  <si>
    <t>Port-Saint-Louis-du-Rhône</t>
  </si>
  <si>
    <t>Salon-de-Provence</t>
  </si>
  <si>
    <t>Toulon *</t>
  </si>
  <si>
    <t xml:space="preserve">    La Ciotat</t>
  </si>
  <si>
    <t>83 - Var</t>
  </si>
  <si>
    <t>Brignoles</t>
  </si>
  <si>
    <t>Draguignan</t>
  </si>
  <si>
    <t xml:space="preserve">    Draguignan</t>
  </si>
  <si>
    <t xml:space="preserve">    Le Muy</t>
  </si>
  <si>
    <t>Fréjus</t>
  </si>
  <si>
    <t xml:space="preserve">    Fréjus</t>
  </si>
  <si>
    <t xml:space="preserve">    Saint-Raphaël</t>
  </si>
  <si>
    <t>Lorgues</t>
  </si>
  <si>
    <t>Saint-Maximin-la-Sainte-Baume</t>
  </si>
  <si>
    <t xml:space="preserve">    Hyères</t>
  </si>
  <si>
    <t xml:space="preserve">    La Garde</t>
  </si>
  <si>
    <t xml:space="preserve">    La Seyne-sur-Mer</t>
  </si>
  <si>
    <t xml:space="preserve">    La Valette-du-Var</t>
  </si>
  <si>
    <t xml:space="preserve">    Ollioules</t>
  </si>
  <si>
    <t xml:space="preserve">    Toulon</t>
  </si>
  <si>
    <t>84 - Vaucluse</t>
  </si>
  <si>
    <t xml:space="preserve">    Avignon</t>
  </si>
  <si>
    <t xml:space="preserve">    Carpentras</t>
  </si>
  <si>
    <t xml:space="preserve">    Cavaillon</t>
  </si>
  <si>
    <t xml:space="preserve">    L'Isle-sur-la-Sorgue</t>
  </si>
  <si>
    <t xml:space="preserve">    Orange</t>
  </si>
  <si>
    <t>Académie de Aix-Marseille</t>
  </si>
  <si>
    <t>Académie de Nice</t>
  </si>
  <si>
    <t>01 - Ain</t>
  </si>
  <si>
    <t>Ambérieu-en-Bugey</t>
  </si>
  <si>
    <t>Annemasse *</t>
  </si>
  <si>
    <t xml:space="preserve">    Ferney-Voltaire</t>
  </si>
  <si>
    <t>Bellegarde-sur-Valserine</t>
  </si>
  <si>
    <t>Belley</t>
  </si>
  <si>
    <t>Bourg-en-Bresse</t>
  </si>
  <si>
    <t>Hauteville-Lompnes</t>
  </si>
  <si>
    <t>Lyon *</t>
  </si>
  <si>
    <t xml:space="preserve">    Misérieux</t>
  </si>
  <si>
    <t xml:space="preserve">    Montluel</t>
  </si>
  <si>
    <t xml:space="preserve">    Trévoux</t>
  </si>
  <si>
    <t>Oyonnax</t>
  </si>
  <si>
    <t xml:space="preserve">    Bellignat</t>
  </si>
  <si>
    <t xml:space="preserve">    Oyonnax</t>
  </si>
  <si>
    <t>07 - Ardèche</t>
  </si>
  <si>
    <t>Annonay</t>
  </si>
  <si>
    <t>Aubenas</t>
  </si>
  <si>
    <t>Montélimar *</t>
  </si>
  <si>
    <t xml:space="preserve">    Le Teil</t>
  </si>
  <si>
    <t>Privas</t>
  </si>
  <si>
    <t>Tournon-sur-Rhône</t>
  </si>
  <si>
    <t>Valence *</t>
  </si>
  <si>
    <t xml:space="preserve">    Guilherand-Granges</t>
  </si>
  <si>
    <t>26 - Drôme</t>
  </si>
  <si>
    <t>Anneyron</t>
  </si>
  <si>
    <t>Châteauneuf-de-Galaure</t>
  </si>
  <si>
    <t>Crest</t>
  </si>
  <si>
    <t>Die</t>
  </si>
  <si>
    <t xml:space="preserve">    Montélimar</t>
  </si>
  <si>
    <t>Pierrelatte</t>
  </si>
  <si>
    <t>Romans-sur-Isère</t>
  </si>
  <si>
    <t xml:space="preserve">    Bourg-de-Péage</t>
  </si>
  <si>
    <t xml:space="preserve">    Romans-sur-Isère</t>
  </si>
  <si>
    <t>Suze-la-Rousse</t>
  </si>
  <si>
    <t xml:space="preserve">    Bourg-lès-Valence</t>
  </si>
  <si>
    <t xml:space="preserve">    Valence</t>
  </si>
  <si>
    <t>38 - Isère</t>
  </si>
  <si>
    <t>Bourgoin-Jallieu</t>
  </si>
  <si>
    <t xml:space="preserve">    Bourgoin-Jallieu</t>
  </si>
  <si>
    <t xml:space="preserve">    L'Isle-d'Abeau</t>
  </si>
  <si>
    <t xml:space="preserve">    Nivolas-Vermelle</t>
  </si>
  <si>
    <t>Charvieu-Chavagneux</t>
  </si>
  <si>
    <t xml:space="preserve">    Pont-de-Chéruy</t>
  </si>
  <si>
    <t>Crémieu</t>
  </si>
  <si>
    <t xml:space="preserve">    Villemoirieu</t>
  </si>
  <si>
    <t>Grenoble</t>
  </si>
  <si>
    <t xml:space="preserve">    Échirolles</t>
  </si>
  <si>
    <t xml:space="preserve">    Grenoble</t>
  </si>
  <si>
    <t xml:space="preserve">    La Tronche</t>
  </si>
  <si>
    <t xml:space="preserve">    Meylan</t>
  </si>
  <si>
    <t xml:space="preserve">    Moirans</t>
  </si>
  <si>
    <t xml:space="preserve">    Saint-Égrève</t>
  </si>
  <si>
    <t xml:space="preserve">    Saint-Ismier</t>
  </si>
  <si>
    <t xml:space="preserve">    Saint-Martin-d'Hères</t>
  </si>
  <si>
    <t xml:space="preserve">    Sassenage</t>
  </si>
  <si>
    <t xml:space="preserve">    Seyssinet-Pariset</t>
  </si>
  <si>
    <t xml:space="preserve">    Voiron</t>
  </si>
  <si>
    <t>La Côte-Saint-André</t>
  </si>
  <si>
    <t>Vienne</t>
  </si>
  <si>
    <t>Villefontaine</t>
  </si>
  <si>
    <t>Villette-d'Anthon</t>
  </si>
  <si>
    <t>Vizille</t>
  </si>
  <si>
    <t>42 - Loire</t>
  </si>
  <si>
    <t>Feurs</t>
  </si>
  <si>
    <t>Montbrison</t>
  </si>
  <si>
    <t>Nandax</t>
  </si>
  <si>
    <t>Perreux</t>
  </si>
  <si>
    <t>Roanne</t>
  </si>
  <si>
    <t>Saint-Étienne</t>
  </si>
  <si>
    <t xml:space="preserve">    Firminy</t>
  </si>
  <si>
    <t xml:space="preserve">    Rive-de-Gier</t>
  </si>
  <si>
    <t xml:space="preserve">    Saint-Chamond</t>
  </si>
  <si>
    <t xml:space="preserve">    Saint-Étienne</t>
  </si>
  <si>
    <t xml:space="preserve">    Saint-Genest-Lerpt</t>
  </si>
  <si>
    <t xml:space="preserve">    Saint-Jean-Bonnefonds</t>
  </si>
  <si>
    <t xml:space="preserve">    Saint-Priest-en-Jarez</t>
  </si>
  <si>
    <t>Saint-Just-Saint-Rambert</t>
  </si>
  <si>
    <t xml:space="preserve">    Andrézieux-Bouthéon</t>
  </si>
  <si>
    <t>69 - Rhône</t>
  </si>
  <si>
    <t xml:space="preserve">    Bron</t>
  </si>
  <si>
    <t xml:space="preserve">    Caluire-et-Cuire</t>
  </si>
  <si>
    <t xml:space="preserve">    Charbonnières-les-Bains</t>
  </si>
  <si>
    <t xml:space="preserve">    Chassieu</t>
  </si>
  <si>
    <t xml:space="preserve">    Corbas</t>
  </si>
  <si>
    <t xml:space="preserve">    Dardilly</t>
  </si>
  <si>
    <t xml:space="preserve">    Décines-Charpieu</t>
  </si>
  <si>
    <t xml:space="preserve">    Écully</t>
  </si>
  <si>
    <t xml:space="preserve">    Givors</t>
  </si>
  <si>
    <t xml:space="preserve">    La Mulatière</t>
  </si>
  <si>
    <t xml:space="preserve">    Limonest</t>
  </si>
  <si>
    <t xml:space="preserve">    Lyon 1er</t>
  </si>
  <si>
    <t xml:space="preserve">    Lyon 2e</t>
  </si>
  <si>
    <t xml:space="preserve">    Lyon 3e</t>
  </si>
  <si>
    <t xml:space="preserve">    Lyon 4e</t>
  </si>
  <si>
    <t xml:space="preserve">    Lyon 5e</t>
  </si>
  <si>
    <t xml:space="preserve">    Lyon 6e</t>
  </si>
  <si>
    <t xml:space="preserve">    Lyon 7e</t>
  </si>
  <si>
    <t xml:space="preserve">    Lyon 8e</t>
  </si>
  <si>
    <t xml:space="preserve">    Lyon 9e</t>
  </si>
  <si>
    <t xml:space="preserve">    Marcy-l'Étoile</t>
  </si>
  <si>
    <t xml:space="preserve">    Oullins</t>
  </si>
  <si>
    <t xml:space="preserve">    Rillieux-la-Pape</t>
  </si>
  <si>
    <t xml:space="preserve">    Saint-Cyr-au-Mont-d'Or</t>
  </si>
  <si>
    <t xml:space="preserve">    Saint-Genis-Laval</t>
  </si>
  <si>
    <t xml:space="preserve">    Saint-Priest</t>
  </si>
  <si>
    <t xml:space="preserve">    Vaulx-en-Velin</t>
  </si>
  <si>
    <t xml:space="preserve">    Vénissieux</t>
  </si>
  <si>
    <t xml:space="preserve">    Villefranche-sur-Saône</t>
  </si>
  <si>
    <t xml:space="preserve">    Villeurbanne</t>
  </si>
  <si>
    <t>Saint-Laurent-de-Chamousset</t>
  </si>
  <si>
    <t>Tarare</t>
  </si>
  <si>
    <t>73 - Savoie</t>
  </si>
  <si>
    <t>Albertville</t>
  </si>
  <si>
    <t>Chambéry</t>
  </si>
  <si>
    <t xml:space="preserve">    Aix-les-Bains</t>
  </si>
  <si>
    <t xml:space="preserve">    Chambéry</t>
  </si>
  <si>
    <t xml:space="preserve">    La Motte-Servolex</t>
  </si>
  <si>
    <t xml:space="preserve">    La Ravoire</t>
  </si>
  <si>
    <t xml:space="preserve">    Le Bourget-du-Lac</t>
  </si>
  <si>
    <t>Moûtiers</t>
  </si>
  <si>
    <t>Saint-Jean-de-Maurienne</t>
  </si>
  <si>
    <t>Ugine</t>
  </si>
  <si>
    <t>74 - Haute-Savoie</t>
  </si>
  <si>
    <t>Annecy</t>
  </si>
  <si>
    <t xml:space="preserve">    Annecy</t>
  </si>
  <si>
    <t xml:space="preserve">    Annecy-le-Vieux</t>
  </si>
  <si>
    <t xml:space="preserve">    Argonay</t>
  </si>
  <si>
    <t xml:space="preserve">    Cran-Gevrier</t>
  </si>
  <si>
    <t xml:space="preserve">    Poisy</t>
  </si>
  <si>
    <t xml:space="preserve">    Pringy</t>
  </si>
  <si>
    <t xml:space="preserve">    Seynod</t>
  </si>
  <si>
    <t xml:space="preserve">    Annemasse</t>
  </si>
  <si>
    <t xml:space="preserve">    Collonges-sous-Salève</t>
  </si>
  <si>
    <t xml:space="preserve">    Gaillard</t>
  </si>
  <si>
    <t xml:space="preserve">    Saint-Julien-en-Genevois</t>
  </si>
  <si>
    <t xml:space="preserve">    Ville-la-Grand</t>
  </si>
  <si>
    <t>Cluses</t>
  </si>
  <si>
    <t xml:space="preserve">    Bonneville</t>
  </si>
  <si>
    <t xml:space="preserve">    Cluses</t>
  </si>
  <si>
    <t xml:space="preserve">    La Roche-sur-Foron</t>
  </si>
  <si>
    <t>Sallanches</t>
  </si>
  <si>
    <t xml:space="preserve">    Passy</t>
  </si>
  <si>
    <t xml:space="preserve">    Sallanches</t>
  </si>
  <si>
    <t>Thônes</t>
  </si>
  <si>
    <t>Thonon-les-Bains</t>
  </si>
  <si>
    <t xml:space="preserve">    Évian-les-Bains</t>
  </si>
  <si>
    <t xml:space="preserve">    Thonon-les-Bains</t>
  </si>
  <si>
    <t>Académie de Grenoble</t>
  </si>
  <si>
    <t>Académie de Lyon</t>
  </si>
  <si>
    <t>75 - Paris</t>
  </si>
  <si>
    <t>Paris *</t>
  </si>
  <si>
    <t xml:space="preserve">    Paris  1er</t>
  </si>
  <si>
    <t xml:space="preserve">    Paris  2e</t>
  </si>
  <si>
    <t xml:space="preserve">    Paris  3e</t>
  </si>
  <si>
    <t xml:space="preserve">    Paris  4e</t>
  </si>
  <si>
    <t xml:space="preserve">    Paris  5e</t>
  </si>
  <si>
    <t xml:space="preserve">    Paris  6e</t>
  </si>
  <si>
    <t xml:space="preserve">    Paris  7e</t>
  </si>
  <si>
    <t xml:space="preserve">    Paris  8e</t>
  </si>
  <si>
    <t xml:space="preserve">    Paris  9e</t>
  </si>
  <si>
    <t xml:space="preserve">    Paris 10e</t>
  </si>
  <si>
    <t xml:space="preserve">    Paris 11e</t>
  </si>
  <si>
    <t xml:space="preserve">    Paris 12e</t>
  </si>
  <si>
    <t xml:space="preserve">    Paris 13e</t>
  </si>
  <si>
    <t xml:space="preserve">    Paris 14e</t>
  </si>
  <si>
    <t xml:space="preserve">    Paris 15e</t>
  </si>
  <si>
    <t xml:space="preserve">    Paris 16e</t>
  </si>
  <si>
    <t xml:space="preserve">    Paris 17e</t>
  </si>
  <si>
    <t xml:space="preserve">    Paris 18e</t>
  </si>
  <si>
    <t xml:space="preserve">    Paris 19e</t>
  </si>
  <si>
    <t xml:space="preserve">    Paris 20e</t>
  </si>
  <si>
    <t>77 - Seine-et-Marne</t>
  </si>
  <si>
    <t>Brie-Comte-Robert</t>
  </si>
  <si>
    <t>Champagne-sur-Seine</t>
  </si>
  <si>
    <t>Congis-sur-Thérouanne</t>
  </si>
  <si>
    <t>Coulommiers</t>
  </si>
  <si>
    <t>Dammartin-en-Goële</t>
  </si>
  <si>
    <t xml:space="preserve">    Longperrier</t>
  </si>
  <si>
    <t>Fontainebleau</t>
  </si>
  <si>
    <t xml:space="preserve">    Avon</t>
  </si>
  <si>
    <t xml:space="preserve">    Fontainebleau</t>
  </si>
  <si>
    <t>Meaux</t>
  </si>
  <si>
    <t>Montereau-Fault-Yonne</t>
  </si>
  <si>
    <t>Nemours</t>
  </si>
  <si>
    <t xml:space="preserve">    Bussy-Saint-Georges</t>
  </si>
  <si>
    <t xml:space="preserve">    Champs-sur-Marne</t>
  </si>
  <si>
    <t xml:space="preserve">    Chelles</t>
  </si>
  <si>
    <t xml:space="preserve">    Combs-la-Ville</t>
  </si>
  <si>
    <t xml:space="preserve">    Dammarie-les-Lys</t>
  </si>
  <si>
    <t xml:space="preserve">    Émerainville</t>
  </si>
  <si>
    <t xml:space="preserve">    La Rochette</t>
  </si>
  <si>
    <t xml:space="preserve">    Lagny-sur-Marne</t>
  </si>
  <si>
    <t xml:space="preserve">    Le Mée-sur-Seine</t>
  </si>
  <si>
    <t xml:space="preserve">    Lieusaint</t>
  </si>
  <si>
    <t xml:space="preserve">    Lognes</t>
  </si>
  <si>
    <t xml:space="preserve">    Melun</t>
  </si>
  <si>
    <t xml:space="preserve">    Mitry-Mory</t>
  </si>
  <si>
    <t xml:space="preserve">    Moissy-Cramayel</t>
  </si>
  <si>
    <t xml:space="preserve">    Noisiel</t>
  </si>
  <si>
    <t xml:space="preserve">    Pontault-Combault</t>
  </si>
  <si>
    <t xml:space="preserve">    Roissy-en-Brie</t>
  </si>
  <si>
    <t xml:space="preserve">    Savigny-le-Temple</t>
  </si>
  <si>
    <t xml:space="preserve">    Torcy</t>
  </si>
  <si>
    <t xml:space="preserve">    Vaux-le-Pénil</t>
  </si>
  <si>
    <t>Provins</t>
  </si>
  <si>
    <t>Serris</t>
  </si>
  <si>
    <t>78 - Yvelines</t>
  </si>
  <si>
    <t>Garancières - La Queue-les-Yvelines</t>
  </si>
  <si>
    <t xml:space="preserve">    La Queue-les-Yvelines</t>
  </si>
  <si>
    <t xml:space="preserve">    Aubergenville</t>
  </si>
  <si>
    <t xml:space="preserve">    Buc</t>
  </si>
  <si>
    <t xml:space="preserve">    Conflans-Sainte-Honorine</t>
  </si>
  <si>
    <t xml:space="preserve">    Guyancourt</t>
  </si>
  <si>
    <t xml:space="preserve">    Jouy-en-Josas</t>
  </si>
  <si>
    <t xml:space="preserve">    La Celle-Saint-Cloud</t>
  </si>
  <si>
    <t xml:space="preserve">    La Verrière</t>
  </si>
  <si>
    <t xml:space="preserve">    Le Chesnay</t>
  </si>
  <si>
    <t xml:space="preserve">    Le Tremblay-sur-Mauldre</t>
  </si>
  <si>
    <t xml:space="preserve">    Les Mureaux</t>
  </si>
  <si>
    <t xml:space="preserve">    Magnanville</t>
  </si>
  <si>
    <t xml:space="preserve">    Maisons-Laffitte</t>
  </si>
  <si>
    <t xml:space="preserve">    Mantes-la-Jolie</t>
  </si>
  <si>
    <t xml:space="preserve">    Mantes-la-Ville</t>
  </si>
  <si>
    <t xml:space="preserve">    Maurepas</t>
  </si>
  <si>
    <t xml:space="preserve">    Meulan</t>
  </si>
  <si>
    <t xml:space="preserve">    Montigny-le-Bretonneux</t>
  </si>
  <si>
    <t xml:space="preserve">    Plaisir</t>
  </si>
  <si>
    <t xml:space="preserve">    Poissy</t>
  </si>
  <si>
    <t xml:space="preserve">    Porcheville</t>
  </si>
  <si>
    <t xml:space="preserve">    Saint-Cyr-l'École</t>
  </si>
  <si>
    <t xml:space="preserve">    Saint-Germain-en-Laye</t>
  </si>
  <si>
    <t xml:space="preserve">    Sartrouville</t>
  </si>
  <si>
    <t xml:space="preserve">    Trappes</t>
  </si>
  <si>
    <t xml:space="preserve">    Vélizy-Villacoublay</t>
  </si>
  <si>
    <t xml:space="preserve">    Verneuil-sur-Seine</t>
  </si>
  <si>
    <t xml:space="preserve">    Versailles</t>
  </si>
  <si>
    <t xml:space="preserve">    Villiers-Saint-Fréderic</t>
  </si>
  <si>
    <t>Rambouillet</t>
  </si>
  <si>
    <t>91 - Essonne</t>
  </si>
  <si>
    <t>Dourdan</t>
  </si>
  <si>
    <t>Étampes</t>
  </si>
  <si>
    <t xml:space="preserve">    Arpajon</t>
  </si>
  <si>
    <t xml:space="preserve">    Athis-Mons</t>
  </si>
  <si>
    <t xml:space="preserve">    Bondoufle</t>
  </si>
  <si>
    <t xml:space="preserve">    Brétigny-sur-Orge</t>
  </si>
  <si>
    <t xml:space="preserve">    Brunoy</t>
  </si>
  <si>
    <t xml:space="preserve">    Bures-sur-Yvette</t>
  </si>
  <si>
    <t xml:space="preserve">    Corbeil-Essonnes</t>
  </si>
  <si>
    <t xml:space="preserve">    Courcouronnes</t>
  </si>
  <si>
    <t xml:space="preserve">    Épinay-sur-Orge</t>
  </si>
  <si>
    <t xml:space="preserve">    Évry</t>
  </si>
  <si>
    <t xml:space="preserve">    Gif-sur-Yvette</t>
  </si>
  <si>
    <t xml:space="preserve">    Juvisy-sur-Orge</t>
  </si>
  <si>
    <t xml:space="preserve">    Les Ulis</t>
  </si>
  <si>
    <t xml:space="preserve">    Longjumeau</t>
  </si>
  <si>
    <t xml:space="preserve">    Massy</t>
  </si>
  <si>
    <t xml:space="preserve">    Montgeron</t>
  </si>
  <si>
    <t xml:space="preserve">    Orsay</t>
  </si>
  <si>
    <t xml:space="preserve">    Palaiseau</t>
  </si>
  <si>
    <t xml:space="preserve">    Sainte-Geneviève-des-Bois</t>
  </si>
  <si>
    <t xml:space="preserve">    Saint-Michel-sur-Orge</t>
  </si>
  <si>
    <t xml:space="preserve">    Savigny-sur-Orge</t>
  </si>
  <si>
    <t>92 - Hauts-de-Seine</t>
  </si>
  <si>
    <t xml:space="preserve">    Antony</t>
  </si>
  <si>
    <t xml:space="preserve">    Asnières-sur-Seine</t>
  </si>
  <si>
    <t xml:space="preserve">    Bagneux</t>
  </si>
  <si>
    <t xml:space="preserve">    Bois-Colombes</t>
  </si>
  <si>
    <t xml:space="preserve">    Boulogne-Billancourt</t>
  </si>
  <si>
    <t xml:space="preserve">    Bourg-la-Reine</t>
  </si>
  <si>
    <t xml:space="preserve">    Châtenay-Malabry</t>
  </si>
  <si>
    <t xml:space="preserve">    Clamart</t>
  </si>
  <si>
    <t xml:space="preserve">    Clichy</t>
  </si>
  <si>
    <t xml:space="preserve">    Colombes</t>
  </si>
  <si>
    <t xml:space="preserve">    Courbevoie</t>
  </si>
  <si>
    <t xml:space="preserve">    Garches</t>
  </si>
  <si>
    <t xml:space="preserve">    Gennevilliers</t>
  </si>
  <si>
    <t xml:space="preserve">    Issy-les-Moulineaux</t>
  </si>
  <si>
    <t xml:space="preserve">    Levallois-Perret</t>
  </si>
  <si>
    <t xml:space="preserve">    Malakoff</t>
  </si>
  <si>
    <t xml:space="preserve">    Montrouge</t>
  </si>
  <si>
    <t xml:space="preserve">    Nanterre</t>
  </si>
  <si>
    <t xml:space="preserve">    Neuilly-sur-Seine</t>
  </si>
  <si>
    <t xml:space="preserve">    Puteaux</t>
  </si>
  <si>
    <t xml:space="preserve">    Rueil-Malmaison</t>
  </si>
  <si>
    <t xml:space="preserve">    Saint-Cloud</t>
  </si>
  <si>
    <t xml:space="preserve">    Sceaux</t>
  </si>
  <si>
    <t xml:space="preserve">    Sèvres</t>
  </si>
  <si>
    <t xml:space="preserve">    Suresnes</t>
  </si>
  <si>
    <t xml:space="preserve">    Vanves</t>
  </si>
  <si>
    <t xml:space="preserve">    Vaucresson</t>
  </si>
  <si>
    <t xml:space="preserve">    Ville-d'Avray</t>
  </si>
  <si>
    <t xml:space="preserve">    Villeneuve-la-Garenne</t>
  </si>
  <si>
    <t>93 - Seine-Saint-Denis</t>
  </si>
  <si>
    <t xml:space="preserve">    Aubervilliers</t>
  </si>
  <si>
    <t xml:space="preserve">    Aulnay-sous-Bois</t>
  </si>
  <si>
    <t xml:space="preserve">    Bagnolet</t>
  </si>
  <si>
    <t xml:space="preserve">    Bobigny</t>
  </si>
  <si>
    <t xml:space="preserve">    Bondy</t>
  </si>
  <si>
    <t xml:space="preserve">    Clichy-sous-Bois</t>
  </si>
  <si>
    <t xml:space="preserve">    Drancy</t>
  </si>
  <si>
    <t xml:space="preserve">    Dugny</t>
  </si>
  <si>
    <t xml:space="preserve">    Épinay-sur-Seine</t>
  </si>
  <si>
    <t xml:space="preserve">    Gagny</t>
  </si>
  <si>
    <t xml:space="preserve">    La Courneuve</t>
  </si>
  <si>
    <t xml:space="preserve">    Le Raincy</t>
  </si>
  <si>
    <t xml:space="preserve">    Les Pavillons-sous-Bois</t>
  </si>
  <si>
    <t xml:space="preserve">    Livry-Gargan</t>
  </si>
  <si>
    <t xml:space="preserve">    Montreuil</t>
  </si>
  <si>
    <t xml:space="preserve">    Neuilly-sur-Marne</t>
  </si>
  <si>
    <t xml:space="preserve">    Noisy-le-Grand</t>
  </si>
  <si>
    <t xml:space="preserve">    Noisy-le-Sec</t>
  </si>
  <si>
    <t xml:space="preserve">    Rosny-sous-Bois</t>
  </si>
  <si>
    <t xml:space="preserve">    Saint-Denis</t>
  </si>
  <si>
    <t xml:space="preserve">    Saint-Ouen</t>
  </si>
  <si>
    <t xml:space="preserve">    Stains</t>
  </si>
  <si>
    <t xml:space="preserve">    Tremblay-en-France</t>
  </si>
  <si>
    <t xml:space="preserve">    Vaujours</t>
  </si>
  <si>
    <t xml:space="preserve">    Villemomble</t>
  </si>
  <si>
    <t xml:space="preserve">    Villepinte</t>
  </si>
  <si>
    <t xml:space="preserve">    Villetaneuse</t>
  </si>
  <si>
    <t>94 - Val-de-Marne</t>
  </si>
  <si>
    <t xml:space="preserve">    Alfortville</t>
  </si>
  <si>
    <t xml:space="preserve">    Bonneuil-sur-Marne</t>
  </si>
  <si>
    <t xml:space="preserve">    Bry-sur-Marne</t>
  </si>
  <si>
    <t xml:space="preserve">    Cachan</t>
  </si>
  <si>
    <t xml:space="preserve">    Champigny-sur-Marne</t>
  </si>
  <si>
    <t xml:space="preserve">    Chennevières-sur-Marne</t>
  </si>
  <si>
    <t xml:space="preserve">    Choisy-le-Roi</t>
  </si>
  <si>
    <t xml:space="preserve">    Créteil</t>
  </si>
  <si>
    <t xml:space="preserve">    Fontenay-sous-Bois</t>
  </si>
  <si>
    <t xml:space="preserve">    Fresnes</t>
  </si>
  <si>
    <t xml:space="preserve">    Ivry-sur-Seine</t>
  </si>
  <si>
    <t xml:space="preserve">    Joinville-le-Pont</t>
  </si>
  <si>
    <t xml:space="preserve">    La Queue-en-Brie</t>
  </si>
  <si>
    <t xml:space="preserve">    Le Kremlin-Bicêtre</t>
  </si>
  <si>
    <t xml:space="preserve">    Le Perreux-sur-Marne</t>
  </si>
  <si>
    <t xml:space="preserve">    L'Haÿ-les-Roses</t>
  </si>
  <si>
    <t xml:space="preserve">    Limeil-Brévannes</t>
  </si>
  <si>
    <t xml:space="preserve">    Maisons-Alfort</t>
  </si>
  <si>
    <t xml:space="preserve">    Nogent-sur-Marne</t>
  </si>
  <si>
    <t xml:space="preserve">    Orly</t>
  </si>
  <si>
    <t xml:space="preserve">    Saint-Mandé</t>
  </si>
  <si>
    <t xml:space="preserve">    Saint-Maur-des-Fossés</t>
  </si>
  <si>
    <t xml:space="preserve">    Saint-Maurice</t>
  </si>
  <si>
    <t xml:space="preserve">    Sucy-en-Brie</t>
  </si>
  <si>
    <t xml:space="preserve">    Thiais</t>
  </si>
  <si>
    <t xml:space="preserve">    Villejuif</t>
  </si>
  <si>
    <t xml:space="preserve">    Villeneuve-le-Roi</t>
  </si>
  <si>
    <t xml:space="preserve">    Villeneuve-Saint-Georges</t>
  </si>
  <si>
    <t xml:space="preserve">    Vincennes</t>
  </si>
  <si>
    <t xml:space="preserve">    Vitry-sur-Seine</t>
  </si>
  <si>
    <t>95 - Val-d'Oise</t>
  </si>
  <si>
    <t>Fosses</t>
  </si>
  <si>
    <t>Moisselles</t>
  </si>
  <si>
    <t xml:space="preserve">    Argenteuil</t>
  </si>
  <si>
    <t xml:space="preserve">    Cergy</t>
  </si>
  <si>
    <t xml:space="preserve">    Deuil-la-Barre</t>
  </si>
  <si>
    <t xml:space="preserve">    Domont</t>
  </si>
  <si>
    <t xml:space="preserve">    Eaubonne</t>
  </si>
  <si>
    <t xml:space="preserve">    Enghien-les-Bains</t>
  </si>
  <si>
    <t xml:space="preserve">    Ermont</t>
  </si>
  <si>
    <t xml:space="preserve">    Franconville</t>
  </si>
  <si>
    <t xml:space="preserve">    Garges-lès-Gonesse</t>
  </si>
  <si>
    <t xml:space="preserve">    Gonesse</t>
  </si>
  <si>
    <t xml:space="preserve">    Goussainville</t>
  </si>
  <si>
    <t xml:space="preserve">    Jouy-le-Moutier</t>
  </si>
  <si>
    <t xml:space="preserve">    L'Isle-Adam</t>
  </si>
  <si>
    <t xml:space="preserve">    Margency</t>
  </si>
  <si>
    <t xml:space="preserve">    Montmorency</t>
  </si>
  <si>
    <t xml:space="preserve">    Neuville-sur-Oise</t>
  </si>
  <si>
    <t xml:space="preserve">    Pontoise</t>
  </si>
  <si>
    <t xml:space="preserve">    Saint-Brice-sous-Forêt</t>
  </si>
  <si>
    <t xml:space="preserve">    Saint-Ouen-l'Aumône</t>
  </si>
  <si>
    <t xml:space="preserve">    Sarcelles</t>
  </si>
  <si>
    <t xml:space="preserve">    Taverny</t>
  </si>
  <si>
    <t xml:space="preserve">    Vauréal</t>
  </si>
  <si>
    <t>Persan - Beaumont-sur-Oise</t>
  </si>
  <si>
    <t xml:space="preserve">    Beaumont-sur-Oise</t>
  </si>
  <si>
    <t>Académie de Créteil</t>
  </si>
  <si>
    <t>Académie de Paris</t>
  </si>
  <si>
    <t>Académie de Versailles</t>
  </si>
  <si>
    <t>971 - Guadeloupe</t>
  </si>
  <si>
    <t>Basse-Terre</t>
  </si>
  <si>
    <t xml:space="preserve">    Basse-Terre</t>
  </si>
  <si>
    <t xml:space="preserve">    Saint-Claude</t>
  </si>
  <si>
    <t>Capesterre-Belle-Eau</t>
  </si>
  <si>
    <t>Pointe-à-Pitre - Les Abymes</t>
  </si>
  <si>
    <t xml:space="preserve">    Baie-Mahault</t>
  </si>
  <si>
    <t xml:space="preserve">    Le Gosier</t>
  </si>
  <si>
    <t xml:space="preserve">    Les Abymes</t>
  </si>
  <si>
    <t xml:space="preserve">    Morne-à-l'Eau</t>
  </si>
  <si>
    <t xml:space="preserve">    Petit-Bourg</t>
  </si>
  <si>
    <t xml:space="preserve">    Pointe-à-Pitre</t>
  </si>
  <si>
    <t>Port-Louis</t>
  </si>
  <si>
    <t>972 - Martinique</t>
  </si>
  <si>
    <t>Bellefontaine</t>
  </si>
  <si>
    <t>Fort-de-France</t>
  </si>
  <si>
    <t xml:space="preserve">    Fort-de-France</t>
  </si>
  <si>
    <t xml:space="preserve">    Schoelcher</t>
  </si>
  <si>
    <t>Le Lamentin</t>
  </si>
  <si>
    <t>Le Lorrain</t>
  </si>
  <si>
    <t>Le Robert</t>
  </si>
  <si>
    <t xml:space="preserve">    Ducos</t>
  </si>
  <si>
    <t xml:space="preserve">    Le Marin</t>
  </si>
  <si>
    <t xml:space="preserve">    Rivière-Salée</t>
  </si>
  <si>
    <t>Sainte-Marie</t>
  </si>
  <si>
    <t xml:space="preserve">    La Trinité</t>
  </si>
  <si>
    <t>973 - Guyane</t>
  </si>
  <si>
    <t>Cayenne</t>
  </si>
  <si>
    <t xml:space="preserve">    Cayenne</t>
  </si>
  <si>
    <t xml:space="preserve">    Remire-Montjoly</t>
  </si>
  <si>
    <t>Kourou</t>
  </si>
  <si>
    <t>Macouria</t>
  </si>
  <si>
    <t>Saint-Laurent-du-Maroni</t>
  </si>
  <si>
    <t>974 - La Réunion</t>
  </si>
  <si>
    <t>Bras-Panon</t>
  </si>
  <si>
    <t>Les Trois-Bassins</t>
  </si>
  <si>
    <t>L'Étang-Salé</t>
  </si>
  <si>
    <t xml:space="preserve">    Les Avirons</t>
  </si>
  <si>
    <t>Saint-André</t>
  </si>
  <si>
    <t>Saint-Benoît</t>
  </si>
  <si>
    <t xml:space="preserve">    Sainte-Marie</t>
  </si>
  <si>
    <t>Sainte-Suzanne</t>
  </si>
  <si>
    <t>Saint-Joseph</t>
  </si>
  <si>
    <t>Saint-Paul</t>
  </si>
  <si>
    <t xml:space="preserve">    La Possession</t>
  </si>
  <si>
    <t xml:space="preserve">    Le Port</t>
  </si>
  <si>
    <t xml:space="preserve">    Saint-Paul</t>
  </si>
  <si>
    <t>Saint-Pierre</t>
  </si>
  <si>
    <t xml:space="preserve">    Le Tampon</t>
  </si>
  <si>
    <t xml:space="preserve">    Saint-Pierre</t>
  </si>
  <si>
    <t>976 - Mayotte</t>
  </si>
  <si>
    <t>Dzaoudzi</t>
  </si>
  <si>
    <t xml:space="preserve">    Pamandzi</t>
  </si>
  <si>
    <t>Mamoudzou</t>
  </si>
  <si>
    <t>Sada</t>
  </si>
  <si>
    <t>Départements d'outre-mer</t>
  </si>
  <si>
    <t>987 - Polynésie française</t>
  </si>
  <si>
    <t>Arue</t>
  </si>
  <si>
    <t>Faaa</t>
  </si>
  <si>
    <t>Moorea-Maiao</t>
  </si>
  <si>
    <t>Papara</t>
  </si>
  <si>
    <t>Papeete</t>
  </si>
  <si>
    <t>Pirae</t>
  </si>
  <si>
    <t>Punaauia</t>
  </si>
  <si>
    <t>Taiarapu-Est</t>
  </si>
  <si>
    <t>Uturoa</t>
  </si>
  <si>
    <t>988 - Nouvelle-Calédonie</t>
  </si>
  <si>
    <t>Dumbéa</t>
  </si>
  <si>
    <t>Nouméa</t>
  </si>
  <si>
    <t>s : secret statistique / r : réserve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</si>
</sst>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8"/>
      <name val="Arial Narrow"/>
      <family val="2"/>
    </font>
    <font>
      <b/>
      <sz val="8"/>
      <color indexed="9"/>
      <name val="Arial Narrow"/>
      <family val="2"/>
    </font>
    <font>
      <b/>
      <sz val="7"/>
      <color indexed="9"/>
      <name val="Arial Narrow"/>
      <family val="2"/>
    </font>
    <font>
      <b/>
      <sz val="8"/>
      <name val="Arial Narrow"/>
      <family val="2"/>
    </font>
    <font>
      <i/>
      <sz val="8"/>
      <name val="Arial Narrow"/>
      <family val="2"/>
    </font>
    <font>
      <sz val="8"/>
      <color indexed="9"/>
      <name val="Arial Narrow"/>
      <family val="2"/>
    </font>
    <font>
      <sz val="10"/>
      <name val="Arial Narrow"/>
      <family val="2"/>
    </font>
    <font>
      <sz val="10"/>
      <name val="Arial"/>
      <family val="2"/>
    </font>
    <font>
      <b/>
      <sz val="7"/>
      <name val="Arial Narrow"/>
      <family val="2"/>
    </font>
    <font>
      <b/>
      <i/>
      <sz val="8"/>
      <name val="Arial Narrow"/>
      <family val="2"/>
    </font>
    <font>
      <sz val="8"/>
      <color rgb="FFFFFFFF"/>
      <name val="Arial Narrow"/>
      <family val="2"/>
    </font>
    <font>
      <b/>
      <sz val="8"/>
      <color rgb="FFFFFFFF"/>
      <name val="Arial Narrow"/>
      <family val="2"/>
    </font>
  </fonts>
  <fills count="57">
    <fill>
      <patternFill patternType="none"/>
    </fill>
    <fill>
      <patternFill patternType="gray125"/>
    </fill>
    <fill>
      <patternFill patternType="solid">
        <fgColor indexed="10"/>
        <bgColor indexed="64"/>
      </patternFill>
    </fill>
    <fill>
      <patternFill patternType="solid">
        <fgColor indexed="35"/>
        <bgColor indexed="64"/>
      </patternFill>
    </fill>
    <fill>
      <patternFill patternType="solid">
        <fgColor rgb="FFE4B0A1"/>
        <bgColor indexed="64"/>
      </patternFill>
    </fill>
    <fill>
      <patternFill patternType="solid">
        <fgColor rgb="FFC76352"/>
        <bgColor indexed="64"/>
      </patternFill>
    </fill>
    <fill>
      <patternFill patternType="solid">
        <fgColor rgb="FFF5DFD8"/>
        <bgColor indexed="64"/>
      </patternFill>
    </fill>
    <fill>
      <patternFill patternType="solid">
        <fgColor rgb="FF7F0F39"/>
        <bgColor rgb="FF000000"/>
      </patternFill>
    </fill>
    <fill>
      <patternFill patternType="solid">
        <fgColor rgb="FFF1F1F1"/>
        <bgColor rgb="FF000000"/>
      </patternFill>
    </fill>
    <fill>
      <patternFill patternType="solid">
        <fgColor rgb="FFE5CBCF"/>
        <bgColor rgb="FF000000"/>
      </patternFill>
    </fill>
    <fill>
      <patternFill patternType="solid">
        <fgColor rgb="FF8F003E"/>
        <bgColor rgb="FF000000"/>
      </patternFill>
    </fill>
    <fill>
      <patternFill patternType="solid">
        <fgColor rgb="FFE8CCD1"/>
        <bgColor rgb="FF000000"/>
      </patternFill>
    </fill>
    <fill>
      <patternFill patternType="solid">
        <fgColor rgb="FFC40038"/>
        <bgColor rgb="FF000000"/>
      </patternFill>
    </fill>
    <fill>
      <patternFill patternType="solid">
        <fgColor rgb="FFF4D5CF"/>
        <bgColor rgb="FF000000"/>
      </patternFill>
    </fill>
    <fill>
      <patternFill patternType="solid">
        <fgColor rgb="FFE42438"/>
        <bgColor rgb="FF000000"/>
      </patternFill>
    </fill>
    <fill>
      <patternFill patternType="solid">
        <fgColor rgb="FFFBDCD2"/>
        <bgColor rgb="FF000000"/>
      </patternFill>
    </fill>
    <fill>
      <patternFill patternType="solid">
        <fgColor rgb="FFE64135"/>
        <bgColor rgb="FF000000"/>
      </patternFill>
    </fill>
    <fill>
      <patternFill patternType="solid">
        <fgColor rgb="FFFBDFD2"/>
        <bgColor rgb="FF000000"/>
      </patternFill>
    </fill>
    <fill>
      <patternFill patternType="solid">
        <fgColor rgb="FFE95E27"/>
        <bgColor rgb="FF000000"/>
      </patternFill>
    </fill>
    <fill>
      <patternFill patternType="solid">
        <fgColor rgb="FFFCE2D1"/>
        <bgColor rgb="FF000000"/>
      </patternFill>
    </fill>
    <fill>
      <patternFill patternType="solid">
        <fgColor rgb="FFF39600"/>
        <bgColor rgb="FF000000"/>
      </patternFill>
    </fill>
    <fill>
      <patternFill patternType="solid">
        <fgColor rgb="FFFEEBD3"/>
        <bgColor rgb="FF000000"/>
      </patternFill>
    </fill>
    <fill>
      <patternFill patternType="solid">
        <fgColor rgb="FFF8AE00"/>
        <bgColor rgb="FF000000"/>
      </patternFill>
    </fill>
    <fill>
      <patternFill patternType="solid">
        <fgColor rgb="FFFFEFD4"/>
        <bgColor rgb="FF000000"/>
      </patternFill>
    </fill>
    <fill>
      <patternFill patternType="solid">
        <fgColor rgb="FFFECA1C"/>
        <bgColor rgb="FF000000"/>
      </patternFill>
    </fill>
    <fill>
      <patternFill patternType="solid">
        <fgColor rgb="FFFFF1D9"/>
        <bgColor rgb="FF000000"/>
      </patternFill>
    </fill>
    <fill>
      <patternFill patternType="solid">
        <fgColor rgb="FFD9DC4C"/>
        <bgColor rgb="FF000000"/>
      </patternFill>
    </fill>
    <fill>
      <patternFill patternType="solid">
        <fgColor rgb="FFEDEEB1"/>
        <bgColor rgb="FF000000"/>
      </patternFill>
    </fill>
    <fill>
      <patternFill patternType="solid">
        <fgColor rgb="FFB0B708"/>
        <bgColor rgb="FF000000"/>
      </patternFill>
    </fill>
    <fill>
      <patternFill patternType="solid">
        <fgColor rgb="FFEFF0D5"/>
        <bgColor rgb="FF000000"/>
      </patternFill>
    </fill>
    <fill>
      <patternFill patternType="solid">
        <fgColor rgb="FF94901D"/>
        <bgColor rgb="FF000000"/>
      </patternFill>
    </fill>
    <fill>
      <patternFill patternType="solid">
        <fgColor rgb="FFEAE9D0"/>
        <bgColor rgb="FF000000"/>
      </patternFill>
    </fill>
    <fill>
      <patternFill patternType="solid">
        <fgColor rgb="FF239398"/>
        <bgColor rgb="FF000000"/>
      </patternFill>
    </fill>
    <fill>
      <patternFill patternType="solid">
        <fgColor rgb="FFDFE8E9"/>
        <bgColor rgb="FF000000"/>
      </patternFill>
    </fill>
    <fill>
      <patternFill patternType="solid">
        <fgColor rgb="FF00B2CB"/>
        <bgColor rgb="FF000000"/>
      </patternFill>
    </fill>
    <fill>
      <patternFill patternType="solid">
        <fgColor rgb="FFE0F1F5"/>
        <bgColor rgb="FF000000"/>
      </patternFill>
    </fill>
    <fill>
      <patternFill patternType="solid">
        <fgColor rgb="FF00A4DD"/>
        <bgColor rgb="FF000000"/>
      </patternFill>
    </fill>
    <fill>
      <patternFill patternType="solid">
        <fgColor rgb="FFDCEEF9"/>
        <bgColor rgb="FF000000"/>
      </patternFill>
    </fill>
    <fill>
      <patternFill patternType="solid">
        <fgColor rgb="FF0067AD"/>
        <bgColor rgb="FF000000"/>
      </patternFill>
    </fill>
    <fill>
      <patternFill patternType="solid">
        <fgColor rgb="FFF5F6F6"/>
        <bgColor rgb="FF000000"/>
      </patternFill>
    </fill>
    <fill>
      <patternFill patternType="solid">
        <fgColor rgb="FF484B97"/>
        <bgColor rgb="FF000000"/>
      </patternFill>
    </fill>
    <fill>
      <patternFill patternType="solid">
        <fgColor rgb="FFDAD8EB"/>
        <bgColor rgb="FF000000"/>
      </patternFill>
    </fill>
    <fill>
      <patternFill patternType="solid">
        <fgColor rgb="FF562A84"/>
        <bgColor rgb="FF000000"/>
      </patternFill>
    </fill>
    <fill>
      <patternFill patternType="solid">
        <fgColor rgb="FFDBD2E6"/>
        <bgColor rgb="FF000000"/>
      </patternFill>
    </fill>
    <fill>
      <patternFill patternType="solid">
        <fgColor rgb="FF7C2F86"/>
        <bgColor rgb="FF000000"/>
      </patternFill>
    </fill>
    <fill>
      <patternFill patternType="solid">
        <fgColor rgb="FFE2D6E8"/>
        <bgColor rgb="FF000000"/>
      </patternFill>
    </fill>
    <fill>
      <patternFill patternType="solid">
        <fgColor rgb="FFAA007C"/>
        <bgColor rgb="FF000000"/>
      </patternFill>
    </fill>
    <fill>
      <patternFill patternType="solid">
        <fgColor rgb="FFECD7E7"/>
        <bgColor rgb="FF000000"/>
      </patternFill>
    </fill>
    <fill>
      <patternFill patternType="solid">
        <fgColor rgb="FFDE0C81"/>
        <bgColor rgb="FF000000"/>
      </patternFill>
    </fill>
    <fill>
      <patternFill patternType="solid">
        <fgColor rgb="FFF9DEEA"/>
        <bgColor rgb="FF000000"/>
      </patternFill>
    </fill>
    <fill>
      <patternFill patternType="solid">
        <fgColor rgb="FFEA6B9E"/>
        <bgColor rgb="FF000000"/>
      </patternFill>
    </fill>
    <fill>
      <patternFill patternType="solid">
        <fgColor rgb="FFFBE7EE"/>
        <bgColor rgb="FF000000"/>
      </patternFill>
    </fill>
    <fill>
      <patternFill patternType="solid">
        <fgColor rgb="FFD682B1"/>
        <bgColor rgb="FF000000"/>
      </patternFill>
    </fill>
    <fill>
      <patternFill patternType="solid">
        <fgColor rgb="FFF7E8F1"/>
        <bgColor rgb="FF000000"/>
      </patternFill>
    </fill>
    <fill>
      <patternFill patternType="solid">
        <fgColor rgb="FF756EAB"/>
        <bgColor rgb="FF000000"/>
      </patternFill>
    </fill>
    <fill>
      <patternFill patternType="solid">
        <fgColor rgb="FFE3E0EF"/>
        <bgColor rgb="FF000000"/>
      </patternFill>
    </fill>
    <fill>
      <patternFill patternType="solid">
        <fgColor theme="0"/>
        <bgColor rgb="FF000000"/>
      </patternFill>
    </fill>
  </fills>
  <borders count="26">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style="thin">
        <color indexed="35"/>
      </right>
      <top/>
      <bottom/>
      <diagonal/>
    </border>
    <border>
      <left style="thin">
        <color indexed="35"/>
      </left>
      <right style="thin">
        <color indexed="35"/>
      </right>
      <top/>
      <bottom/>
      <diagonal/>
    </border>
    <border>
      <left style="thin">
        <color indexed="35"/>
      </left>
      <right/>
      <top/>
      <bottom/>
      <diagonal/>
    </border>
    <border>
      <left/>
      <right style="thin">
        <color indexed="22"/>
      </right>
      <top/>
      <bottom/>
      <diagonal/>
    </border>
    <border>
      <left style="thin">
        <color indexed="22"/>
      </left>
      <right style="thin">
        <color indexed="22"/>
      </right>
      <top/>
      <bottom/>
      <diagonal/>
    </border>
    <border>
      <left style="thin">
        <color indexed="22"/>
      </left>
      <right/>
      <top/>
      <bottom/>
      <diagonal/>
    </border>
    <border>
      <left/>
      <right/>
      <top style="thin">
        <color indexed="64"/>
      </top>
      <bottom style="thin">
        <color indexed="64"/>
      </bottom>
      <diagonal/>
    </border>
    <border>
      <left/>
      <right style="thin">
        <color indexed="63"/>
      </right>
      <top/>
      <bottom/>
      <diagonal/>
    </border>
    <border>
      <left style="thin">
        <color indexed="63"/>
      </left>
      <right style="thin">
        <color indexed="63"/>
      </right>
      <top/>
      <bottom/>
      <diagonal/>
    </border>
    <border>
      <left style="thin">
        <color indexed="63"/>
      </left>
      <right/>
      <top/>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style="thin">
        <color rgb="FF9E9E9E"/>
      </right>
      <top/>
      <bottom/>
      <diagonal/>
    </border>
    <border>
      <left style="thin">
        <color rgb="FF9E9E9E"/>
      </left>
      <right style="thin">
        <color rgb="FF9E9E9E"/>
      </right>
      <top/>
      <bottom/>
      <diagonal/>
    </border>
    <border>
      <left style="thin">
        <color rgb="FF9E9E9E"/>
      </left>
      <right/>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s>
  <cellStyleXfs count="2">
    <xf numFmtId="0" fontId="0" fillId="0" borderId="0"/>
    <xf numFmtId="0" fontId="8" fillId="0" borderId="0"/>
  </cellStyleXfs>
  <cellXfs count="365">
    <xf numFmtId="0" fontId="0" fillId="0" borderId="0" xfId="0"/>
    <xf numFmtId="0" fontId="2" fillId="2" borderId="1" xfId="0" applyFont="1" applyFill="1" applyBorder="1" applyAlignment="1">
      <alignment wrapText="1"/>
    </xf>
    <xf numFmtId="0" fontId="3" fillId="2" borderId="2" xfId="0" applyFont="1" applyFill="1" applyBorder="1" applyAlignment="1">
      <alignment horizontal="right" wrapText="1"/>
    </xf>
    <xf numFmtId="0" fontId="3" fillId="2" borderId="3" xfId="0" applyFont="1" applyFill="1" applyBorder="1" applyAlignment="1">
      <alignment horizontal="right" wrapText="1"/>
    </xf>
    <xf numFmtId="0" fontId="2" fillId="0" borderId="0" xfId="0" applyFont="1" applyFill="1" applyBorder="1" applyAlignment="1">
      <alignment horizontal="right" wrapText="1"/>
    </xf>
    <xf numFmtId="0" fontId="3" fillId="2" borderId="1" xfId="0" applyFont="1" applyFill="1" applyBorder="1" applyAlignment="1">
      <alignment horizontal="right" wrapText="1"/>
    </xf>
    <xf numFmtId="0" fontId="4" fillId="0" borderId="0" xfId="0" applyFont="1" applyFill="1" applyBorder="1" applyAlignment="1"/>
    <xf numFmtId="0" fontId="1" fillId="3" borderId="4" xfId="0" applyFont="1" applyFill="1" applyBorder="1" applyAlignment="1">
      <alignment vertical="center"/>
    </xf>
    <xf numFmtId="3" fontId="1" fillId="3" borderId="5" xfId="0" applyNumberFormat="1" applyFont="1" applyFill="1" applyBorder="1" applyAlignment="1">
      <alignment vertical="center"/>
    </xf>
    <xf numFmtId="3" fontId="1" fillId="3" borderId="6" xfId="0" applyNumberFormat="1" applyFont="1" applyFill="1" applyBorder="1" applyAlignment="1">
      <alignment vertical="center"/>
    </xf>
    <xf numFmtId="3" fontId="1" fillId="0" borderId="0" xfId="0" applyNumberFormat="1" applyFont="1" applyFill="1" applyBorder="1" applyAlignment="1">
      <alignment vertical="center"/>
    </xf>
    <xf numFmtId="3" fontId="1" fillId="3" borderId="4" xfId="0" applyNumberFormat="1" applyFont="1" applyFill="1" applyBorder="1" applyAlignment="1">
      <alignment vertical="center"/>
    </xf>
    <xf numFmtId="0" fontId="1" fillId="0" borderId="0" xfId="0" applyFont="1" applyFill="1" applyBorder="1" applyAlignment="1">
      <alignment vertical="center"/>
    </xf>
    <xf numFmtId="0" fontId="1" fillId="0" borderId="4" xfId="0" applyFont="1" applyFill="1" applyBorder="1" applyAlignment="1">
      <alignment vertical="center"/>
    </xf>
    <xf numFmtId="3" fontId="1" fillId="0" borderId="5" xfId="0" applyNumberFormat="1" applyFont="1" applyFill="1" applyBorder="1" applyAlignment="1">
      <alignment vertical="center"/>
    </xf>
    <xf numFmtId="3" fontId="1" fillId="0" borderId="6" xfId="0" applyNumberFormat="1" applyFont="1" applyFill="1" applyBorder="1" applyAlignment="1">
      <alignment vertical="center"/>
    </xf>
    <xf numFmtId="3" fontId="1" fillId="0" borderId="4" xfId="0" applyNumberFormat="1" applyFont="1" applyFill="1" applyBorder="1" applyAlignment="1">
      <alignment vertical="center"/>
    </xf>
    <xf numFmtId="3" fontId="5" fillId="0" borderId="5" xfId="0" applyNumberFormat="1" applyFont="1" applyFill="1" applyBorder="1" applyAlignment="1">
      <alignment vertical="center"/>
    </xf>
    <xf numFmtId="3" fontId="5" fillId="0" borderId="6" xfId="0" applyNumberFormat="1" applyFont="1" applyFill="1" applyBorder="1" applyAlignment="1">
      <alignment vertical="center"/>
    </xf>
    <xf numFmtId="0" fontId="6" fillId="2" borderId="4" xfId="0" applyFont="1" applyFill="1" applyBorder="1" applyAlignment="1">
      <alignment vertical="center"/>
    </xf>
    <xf numFmtId="3" fontId="6" fillId="2" borderId="5" xfId="0" applyNumberFormat="1" applyFont="1" applyFill="1" applyBorder="1" applyAlignment="1">
      <alignment vertical="center"/>
    </xf>
    <xf numFmtId="3" fontId="6" fillId="2" borderId="6" xfId="0" applyNumberFormat="1" applyFont="1" applyFill="1" applyBorder="1" applyAlignment="1">
      <alignment vertical="center"/>
    </xf>
    <xf numFmtId="3" fontId="6" fillId="0" borderId="0" xfId="0" applyNumberFormat="1" applyFont="1" applyFill="1" applyBorder="1" applyAlignment="1">
      <alignment vertical="center"/>
    </xf>
    <xf numFmtId="3" fontId="6" fillId="2" borderId="4" xfId="0" applyNumberFormat="1" applyFont="1" applyFill="1" applyBorder="1" applyAlignment="1">
      <alignment vertical="center"/>
    </xf>
    <xf numFmtId="3" fontId="6" fillId="0" borderId="0" xfId="0" applyNumberFormat="1" applyFont="1" applyFill="1" applyBorder="1" applyAlignment="1">
      <alignment vertical="center" shrinkToFit="1"/>
    </xf>
    <xf numFmtId="0" fontId="1" fillId="0" borderId="7" xfId="0" applyFont="1" applyFill="1" applyBorder="1"/>
    <xf numFmtId="0" fontId="1" fillId="0" borderId="8" xfId="0" applyFont="1" applyFill="1" applyBorder="1"/>
    <xf numFmtId="0" fontId="1" fillId="0" borderId="9" xfId="0" applyFont="1" applyFill="1" applyBorder="1"/>
    <xf numFmtId="0" fontId="1" fillId="0" borderId="0" xfId="0" applyFont="1" applyFill="1" applyBorder="1"/>
    <xf numFmtId="0" fontId="1" fillId="0" borderId="0" xfId="0" applyFont="1" applyFill="1" applyBorder="1" applyAlignment="1">
      <alignment wrapText="1"/>
    </xf>
    <xf numFmtId="0" fontId="4" fillId="0" borderId="0" xfId="0" applyFont="1" applyFill="1" applyBorder="1" applyAlignment="1">
      <alignment wrapText="1"/>
    </xf>
    <xf numFmtId="0" fontId="1" fillId="0" borderId="10" xfId="0" applyFont="1" applyBorder="1" applyAlignment="1">
      <alignment vertical="top" wrapText="1"/>
    </xf>
    <xf numFmtId="0" fontId="1" fillId="0" borderId="0" xfId="0" applyFont="1" applyFill="1" applyBorder="1" applyAlignment="1">
      <alignment vertical="top" wrapText="1"/>
    </xf>
    <xf numFmtId="0" fontId="1" fillId="0" borderId="0" xfId="0" applyFont="1" applyAlignment="1">
      <alignment vertical="top" wrapText="1"/>
    </xf>
    <xf numFmtId="0" fontId="1" fillId="0" borderId="10" xfId="0" applyNumberFormat="1" applyFont="1" applyBorder="1" applyAlignment="1">
      <alignment vertical="top" wrapText="1"/>
    </xf>
    <xf numFmtId="0" fontId="1" fillId="0" borderId="0" xfId="0" applyFont="1" applyAlignment="1">
      <alignment wrapText="1"/>
    </xf>
    <xf numFmtId="0" fontId="1" fillId="0" borderId="7" xfId="0" applyFont="1" applyFill="1" applyBorder="1" applyAlignment="1">
      <alignment wrapText="1"/>
    </xf>
    <xf numFmtId="0" fontId="1" fillId="0" borderId="8" xfId="0" applyFont="1" applyFill="1" applyBorder="1" applyAlignment="1">
      <alignment wrapText="1"/>
    </xf>
    <xf numFmtId="0" fontId="1" fillId="0" borderId="9" xfId="0" applyFont="1" applyFill="1" applyBorder="1" applyAlignment="1">
      <alignment wrapText="1"/>
    </xf>
    <xf numFmtId="3" fontId="1" fillId="0" borderId="8" xfId="0" applyNumberFormat="1" applyFont="1" applyFill="1" applyBorder="1"/>
    <xf numFmtId="3" fontId="1" fillId="0" borderId="9" xfId="0" applyNumberFormat="1" applyFont="1" applyFill="1" applyBorder="1"/>
    <xf numFmtId="0" fontId="4" fillId="0" borderId="0" xfId="0" applyFont="1" applyFill="1" applyBorder="1" applyAlignment="1">
      <alignment horizontal="right" wrapText="1"/>
    </xf>
    <xf numFmtId="3" fontId="6" fillId="0" borderId="0" xfId="0" applyNumberFormat="1" applyFont="1" applyFill="1" applyBorder="1" applyAlignment="1">
      <alignment shrinkToFit="1"/>
    </xf>
    <xf numFmtId="3" fontId="4" fillId="0" borderId="11" xfId="0" applyNumberFormat="1" applyFont="1" applyFill="1" applyBorder="1" applyAlignment="1">
      <alignment shrinkToFit="1"/>
    </xf>
    <xf numFmtId="3" fontId="1" fillId="0" borderId="12" xfId="0" applyNumberFormat="1" applyFont="1" applyFill="1" applyBorder="1" applyAlignment="1">
      <alignment shrinkToFit="1"/>
    </xf>
    <xf numFmtId="3" fontId="1" fillId="0" borderId="13" xfId="0" applyNumberFormat="1" applyFont="1" applyFill="1" applyBorder="1" applyAlignment="1">
      <alignment shrinkToFit="1"/>
    </xf>
    <xf numFmtId="3" fontId="1" fillId="0" borderId="0" xfId="0" applyNumberFormat="1" applyFont="1" applyFill="1" applyBorder="1" applyAlignment="1">
      <alignment shrinkToFit="1"/>
    </xf>
    <xf numFmtId="3" fontId="5" fillId="0" borderId="11" xfId="0" applyNumberFormat="1" applyFont="1" applyFill="1" applyBorder="1" applyAlignment="1">
      <alignment shrinkToFit="1"/>
    </xf>
    <xf numFmtId="3" fontId="5" fillId="0" borderId="12" xfId="0" applyNumberFormat="1" applyFont="1" applyFill="1" applyBorder="1" applyAlignment="1">
      <alignment shrinkToFit="1"/>
    </xf>
    <xf numFmtId="3" fontId="5" fillId="0" borderId="13" xfId="0" applyNumberFormat="1" applyFont="1" applyFill="1" applyBorder="1" applyAlignment="1">
      <alignment shrinkToFit="1"/>
    </xf>
    <xf numFmtId="3" fontId="5" fillId="0" borderId="0" xfId="0" applyNumberFormat="1" applyFont="1" applyFill="1" applyBorder="1" applyAlignment="1">
      <alignment shrinkToFit="1"/>
    </xf>
    <xf numFmtId="0" fontId="4" fillId="4" borderId="1" xfId="0" applyFont="1" applyFill="1" applyBorder="1" applyAlignment="1">
      <alignment wrapText="1"/>
    </xf>
    <xf numFmtId="0" fontId="9" fillId="4" borderId="2" xfId="0" applyFont="1" applyFill="1" applyBorder="1" applyAlignment="1">
      <alignment horizontal="right" wrapText="1"/>
    </xf>
    <xf numFmtId="0" fontId="9" fillId="4" borderId="3" xfId="0" applyFont="1" applyFill="1" applyBorder="1" applyAlignment="1">
      <alignment horizontal="right" wrapText="1"/>
    </xf>
    <xf numFmtId="0" fontId="9" fillId="4" borderId="1" xfId="0" applyFont="1" applyFill="1" applyBorder="1" applyAlignment="1">
      <alignment horizontal="right" wrapText="1"/>
    </xf>
    <xf numFmtId="3" fontId="6" fillId="5" borderId="0" xfId="0" applyNumberFormat="1" applyFont="1" applyFill="1" applyBorder="1" applyAlignment="1">
      <alignment shrinkToFit="1"/>
    </xf>
    <xf numFmtId="3" fontId="2" fillId="5" borderId="1" xfId="0" applyNumberFormat="1" applyFont="1" applyFill="1" applyBorder="1" applyAlignment="1">
      <alignment shrinkToFit="1"/>
    </xf>
    <xf numFmtId="3" fontId="6" fillId="5" borderId="2" xfId="0" applyNumberFormat="1" applyFont="1" applyFill="1" applyBorder="1" applyAlignment="1">
      <alignment shrinkToFit="1"/>
    </xf>
    <xf numFmtId="3" fontId="6" fillId="5" borderId="3" xfId="0" applyNumberFormat="1" applyFont="1" applyFill="1" applyBorder="1" applyAlignment="1">
      <alignment shrinkToFit="1"/>
    </xf>
    <xf numFmtId="3" fontId="6" fillId="5" borderId="1" xfId="0" applyNumberFormat="1" applyFont="1" applyFill="1" applyBorder="1" applyAlignment="1">
      <alignment shrinkToFit="1"/>
    </xf>
    <xf numFmtId="3" fontId="4" fillId="6" borderId="11" xfId="0" applyNumberFormat="1" applyFont="1" applyFill="1" applyBorder="1" applyAlignment="1">
      <alignment shrinkToFit="1"/>
    </xf>
    <xf numFmtId="3" fontId="1" fillId="6" borderId="12" xfId="0" applyNumberFormat="1" applyFont="1" applyFill="1" applyBorder="1" applyAlignment="1">
      <alignment shrinkToFit="1"/>
    </xf>
    <xf numFmtId="3" fontId="1" fillId="6" borderId="13" xfId="0" applyNumberFormat="1" applyFont="1" applyFill="1" applyBorder="1" applyAlignment="1">
      <alignment shrinkToFit="1"/>
    </xf>
    <xf numFmtId="3" fontId="1" fillId="6" borderId="11" xfId="0" applyNumberFormat="1" applyFont="1" applyFill="1" applyBorder="1" applyAlignment="1">
      <alignment shrinkToFit="1"/>
    </xf>
    <xf numFmtId="3" fontId="5" fillId="6" borderId="11" xfId="0" applyNumberFormat="1" applyFont="1" applyFill="1" applyBorder="1" applyAlignment="1">
      <alignment shrinkToFit="1"/>
    </xf>
    <xf numFmtId="3" fontId="5" fillId="6" borderId="12" xfId="0" applyNumberFormat="1" applyFont="1" applyFill="1" applyBorder="1" applyAlignment="1">
      <alignment shrinkToFit="1"/>
    </xf>
    <xf numFmtId="3" fontId="5" fillId="6" borderId="13" xfId="0" applyNumberFormat="1" applyFont="1" applyFill="1" applyBorder="1" applyAlignment="1">
      <alignment shrinkToFit="1"/>
    </xf>
    <xf numFmtId="3" fontId="1" fillId="4" borderId="11" xfId="0" applyNumberFormat="1" applyFont="1" applyFill="1" applyBorder="1" applyAlignment="1">
      <alignment shrinkToFit="1"/>
    </xf>
    <xf numFmtId="3" fontId="1" fillId="4" borderId="12" xfId="0" applyNumberFormat="1" applyFont="1" applyFill="1" applyBorder="1" applyAlignment="1">
      <alignment shrinkToFit="1"/>
    </xf>
    <xf numFmtId="3" fontId="1" fillId="4" borderId="13" xfId="0" applyNumberFormat="1" applyFont="1" applyFill="1" applyBorder="1" applyAlignment="1">
      <alignment shrinkToFit="1"/>
    </xf>
    <xf numFmtId="3" fontId="5" fillId="4" borderId="11" xfId="0" applyNumberFormat="1" applyFont="1" applyFill="1" applyBorder="1" applyAlignment="1">
      <alignment shrinkToFit="1"/>
    </xf>
    <xf numFmtId="3" fontId="5" fillId="4" borderId="12" xfId="0" applyNumberFormat="1" applyFont="1" applyFill="1" applyBorder="1" applyAlignment="1">
      <alignment shrinkToFit="1"/>
    </xf>
    <xf numFmtId="3" fontId="5" fillId="4" borderId="13" xfId="0" applyNumberFormat="1" applyFont="1" applyFill="1" applyBorder="1" applyAlignment="1">
      <alignment shrinkToFit="1"/>
    </xf>
    <xf numFmtId="3" fontId="11" fillId="7" borderId="0" xfId="0" applyNumberFormat="1" applyFont="1" applyFill="1" applyBorder="1" applyAlignment="1">
      <alignment shrinkToFit="1"/>
    </xf>
    <xf numFmtId="3" fontId="11" fillId="0" borderId="0" xfId="0" applyNumberFormat="1" applyFont="1" applyFill="1" applyBorder="1" applyAlignment="1">
      <alignment shrinkToFit="1"/>
    </xf>
    <xf numFmtId="3" fontId="4" fillId="0" borderId="17" xfId="0" applyNumberFormat="1" applyFont="1" applyFill="1" applyBorder="1" applyAlignment="1">
      <alignment shrinkToFit="1"/>
    </xf>
    <xf numFmtId="3" fontId="1" fillId="0" borderId="18" xfId="0" applyNumberFormat="1" applyFont="1" applyFill="1" applyBorder="1" applyAlignment="1">
      <alignment shrinkToFit="1"/>
    </xf>
    <xf numFmtId="3" fontId="1" fillId="0" borderId="19" xfId="0" applyNumberFormat="1" applyFont="1" applyFill="1" applyBorder="1" applyAlignment="1">
      <alignment shrinkToFit="1"/>
    </xf>
    <xf numFmtId="3" fontId="1" fillId="8" borderId="17" xfId="0" applyNumberFormat="1" applyFont="1" applyFill="1" applyBorder="1" applyAlignment="1">
      <alignment shrinkToFit="1"/>
    </xf>
    <xf numFmtId="3" fontId="1" fillId="8" borderId="18" xfId="0" applyNumberFormat="1" applyFont="1" applyFill="1" applyBorder="1" applyAlignment="1">
      <alignment shrinkToFit="1"/>
    </xf>
    <xf numFmtId="3" fontId="1" fillId="8" borderId="19" xfId="0" applyNumberFormat="1" applyFont="1" applyFill="1" applyBorder="1" applyAlignment="1">
      <alignment shrinkToFit="1"/>
    </xf>
    <xf numFmtId="3" fontId="4" fillId="8" borderId="17" xfId="0" applyNumberFormat="1" applyFont="1" applyFill="1" applyBorder="1" applyAlignment="1">
      <alignment shrinkToFit="1"/>
    </xf>
    <xf numFmtId="3" fontId="1" fillId="9" borderId="17" xfId="0" applyNumberFormat="1" applyFont="1" applyFill="1" applyBorder="1" applyAlignment="1">
      <alignment shrinkToFit="1"/>
    </xf>
    <xf numFmtId="3" fontId="1" fillId="9" borderId="18" xfId="0" applyNumberFormat="1" applyFont="1" applyFill="1" applyBorder="1" applyAlignment="1">
      <alignment shrinkToFit="1"/>
    </xf>
    <xf numFmtId="3" fontId="1" fillId="9" borderId="19" xfId="0" applyNumberFormat="1" applyFont="1" applyFill="1" applyBorder="1" applyAlignment="1">
      <alignment shrinkToFit="1"/>
    </xf>
    <xf numFmtId="3" fontId="5" fillId="0" borderId="17" xfId="0" applyNumberFormat="1" applyFont="1" applyFill="1" applyBorder="1" applyAlignment="1">
      <alignment shrinkToFit="1"/>
    </xf>
    <xf numFmtId="3" fontId="5" fillId="0" borderId="18" xfId="0" applyNumberFormat="1" applyFont="1" applyFill="1" applyBorder="1" applyAlignment="1">
      <alignment shrinkToFit="1"/>
    </xf>
    <xf numFmtId="3" fontId="5" fillId="0" borderId="19" xfId="0" applyNumberFormat="1" applyFont="1" applyFill="1" applyBorder="1" applyAlignment="1">
      <alignment shrinkToFit="1"/>
    </xf>
    <xf numFmtId="3" fontId="5" fillId="8" borderId="17" xfId="0" applyNumberFormat="1" applyFont="1" applyFill="1" applyBorder="1" applyAlignment="1">
      <alignment shrinkToFit="1"/>
    </xf>
    <xf numFmtId="3" fontId="5" fillId="8" borderId="18" xfId="0" applyNumberFormat="1" applyFont="1" applyFill="1" applyBorder="1" applyAlignment="1">
      <alignment shrinkToFit="1"/>
    </xf>
    <xf numFmtId="3" fontId="5" fillId="8" borderId="19" xfId="0" applyNumberFormat="1" applyFont="1" applyFill="1" applyBorder="1" applyAlignment="1">
      <alignment shrinkToFit="1"/>
    </xf>
    <xf numFmtId="3" fontId="5" fillId="9" borderId="17" xfId="0" applyNumberFormat="1" applyFont="1" applyFill="1" applyBorder="1" applyAlignment="1">
      <alignment shrinkToFit="1"/>
    </xf>
    <xf numFmtId="3" fontId="5" fillId="9" borderId="18" xfId="0" applyNumberFormat="1" applyFont="1" applyFill="1" applyBorder="1" applyAlignment="1">
      <alignment shrinkToFit="1"/>
    </xf>
    <xf numFmtId="3" fontId="5" fillId="9" borderId="19" xfId="0" applyNumberFormat="1" applyFont="1" applyFill="1" applyBorder="1" applyAlignment="1">
      <alignment shrinkToFit="1"/>
    </xf>
    <xf numFmtId="3" fontId="12" fillId="7" borderId="14" xfId="0" applyNumberFormat="1" applyFont="1" applyFill="1" applyBorder="1" applyAlignment="1">
      <alignment shrinkToFit="1"/>
    </xf>
    <xf numFmtId="3" fontId="11" fillId="7" borderId="15" xfId="0" applyNumberFormat="1" applyFont="1" applyFill="1" applyBorder="1" applyAlignment="1">
      <alignment shrinkToFit="1"/>
    </xf>
    <xf numFmtId="3" fontId="11" fillId="7" borderId="16" xfId="0" applyNumberFormat="1" applyFont="1" applyFill="1" applyBorder="1" applyAlignment="1">
      <alignment shrinkToFit="1"/>
    </xf>
    <xf numFmtId="3" fontId="11" fillId="7" borderId="14" xfId="0" applyNumberFormat="1" applyFont="1" applyFill="1" applyBorder="1" applyAlignment="1">
      <alignment shrinkToFit="1"/>
    </xf>
    <xf numFmtId="3" fontId="11" fillId="10" borderId="0" xfId="0" applyNumberFormat="1" applyFont="1" applyFill="1" applyBorder="1" applyAlignment="1">
      <alignment shrinkToFit="1"/>
    </xf>
    <xf numFmtId="3" fontId="1" fillId="11" borderId="17" xfId="0" applyNumberFormat="1" applyFont="1" applyFill="1" applyBorder="1" applyAlignment="1">
      <alignment shrinkToFit="1"/>
    </xf>
    <xf numFmtId="3" fontId="1" fillId="11" borderId="18" xfId="0" applyNumberFormat="1" applyFont="1" applyFill="1" applyBorder="1" applyAlignment="1">
      <alignment shrinkToFit="1"/>
    </xf>
    <xf numFmtId="3" fontId="1" fillId="11" borderId="19" xfId="0" applyNumberFormat="1" applyFont="1" applyFill="1" applyBorder="1" applyAlignment="1">
      <alignment shrinkToFit="1"/>
    </xf>
    <xf numFmtId="3" fontId="5" fillId="11" borderId="17" xfId="0" applyNumberFormat="1" applyFont="1" applyFill="1" applyBorder="1" applyAlignment="1">
      <alignment shrinkToFit="1"/>
    </xf>
    <xf numFmtId="3" fontId="5" fillId="11" borderId="18" xfId="0" applyNumberFormat="1" applyFont="1" applyFill="1" applyBorder="1" applyAlignment="1">
      <alignment shrinkToFit="1"/>
    </xf>
    <xf numFmtId="3" fontId="5" fillId="11" borderId="19" xfId="0" applyNumberFormat="1" applyFont="1" applyFill="1" applyBorder="1" applyAlignment="1">
      <alignment shrinkToFit="1"/>
    </xf>
    <xf numFmtId="3" fontId="1" fillId="0" borderId="17" xfId="0" applyNumberFormat="1" applyFont="1" applyFill="1" applyBorder="1" applyAlignment="1">
      <alignment shrinkToFit="1"/>
    </xf>
    <xf numFmtId="3" fontId="4" fillId="8" borderId="18" xfId="0" applyNumberFormat="1" applyFont="1" applyFill="1" applyBorder="1" applyAlignment="1">
      <alignment horizontal="center" shrinkToFit="1"/>
    </xf>
    <xf numFmtId="3" fontId="4" fillId="8" borderId="19" xfId="0" applyNumberFormat="1" applyFont="1" applyFill="1" applyBorder="1" applyAlignment="1">
      <alignment horizontal="center" shrinkToFit="1"/>
    </xf>
    <xf numFmtId="3" fontId="10" fillId="8" borderId="18" xfId="0" applyNumberFormat="1" applyFont="1" applyFill="1" applyBorder="1" applyAlignment="1">
      <alignment horizontal="center" shrinkToFit="1"/>
    </xf>
    <xf numFmtId="3" fontId="10" fillId="8" borderId="19" xfId="0" applyNumberFormat="1" applyFont="1" applyFill="1" applyBorder="1" applyAlignment="1">
      <alignment horizontal="center" shrinkToFit="1"/>
    </xf>
    <xf numFmtId="3" fontId="4" fillId="0" borderId="18" xfId="0" applyNumberFormat="1" applyFont="1" applyFill="1" applyBorder="1" applyAlignment="1">
      <alignment horizontal="center" shrinkToFit="1"/>
    </xf>
    <xf numFmtId="3" fontId="10" fillId="0" borderId="18" xfId="0" applyNumberFormat="1" applyFont="1" applyFill="1" applyBorder="1" applyAlignment="1">
      <alignment horizontal="center" shrinkToFit="1"/>
    </xf>
    <xf numFmtId="3" fontId="12" fillId="10" borderId="14" xfId="0" applyNumberFormat="1" applyFont="1" applyFill="1" applyBorder="1" applyAlignment="1">
      <alignment shrinkToFit="1"/>
    </xf>
    <xf numFmtId="3" fontId="11" fillId="10" borderId="15" xfId="0" applyNumberFormat="1" applyFont="1" applyFill="1" applyBorder="1" applyAlignment="1">
      <alignment shrinkToFit="1"/>
    </xf>
    <xf numFmtId="3" fontId="11" fillId="10" borderId="16" xfId="0" applyNumberFormat="1" applyFont="1" applyFill="1" applyBorder="1" applyAlignment="1">
      <alignment shrinkToFit="1"/>
    </xf>
    <xf numFmtId="3" fontId="11" fillId="10" borderId="14" xfId="0" applyNumberFormat="1" applyFont="1" applyFill="1" applyBorder="1" applyAlignment="1">
      <alignment shrinkToFit="1"/>
    </xf>
    <xf numFmtId="3" fontId="11" fillId="12" borderId="0" xfId="0" applyNumberFormat="1" applyFont="1" applyFill="1" applyBorder="1" applyAlignment="1">
      <alignment shrinkToFit="1"/>
    </xf>
    <xf numFmtId="3" fontId="1" fillId="13" borderId="17" xfId="0" applyNumberFormat="1" applyFont="1" applyFill="1" applyBorder="1" applyAlignment="1">
      <alignment shrinkToFit="1"/>
    </xf>
    <xf numFmtId="3" fontId="1" fillId="13" borderId="18" xfId="0" applyNumberFormat="1" applyFont="1" applyFill="1" applyBorder="1" applyAlignment="1">
      <alignment shrinkToFit="1"/>
    </xf>
    <xf numFmtId="3" fontId="1" fillId="13" borderId="19" xfId="0" applyNumberFormat="1" applyFont="1" applyFill="1" applyBorder="1" applyAlignment="1">
      <alignment shrinkToFit="1"/>
    </xf>
    <xf numFmtId="3" fontId="5" fillId="13" borderId="17" xfId="0" applyNumberFormat="1" applyFont="1" applyFill="1" applyBorder="1" applyAlignment="1">
      <alignment shrinkToFit="1"/>
    </xf>
    <xf numFmtId="3" fontId="5" fillId="13" borderId="18" xfId="0" applyNumberFormat="1" applyFont="1" applyFill="1" applyBorder="1" applyAlignment="1">
      <alignment shrinkToFit="1"/>
    </xf>
    <xf numFmtId="3" fontId="5" fillId="13" borderId="19" xfId="0" applyNumberFormat="1" applyFont="1" applyFill="1" applyBorder="1" applyAlignment="1">
      <alignment shrinkToFit="1"/>
    </xf>
    <xf numFmtId="3" fontId="12" fillId="12" borderId="14" xfId="0" applyNumberFormat="1" applyFont="1" applyFill="1" applyBorder="1" applyAlignment="1">
      <alignment shrinkToFit="1"/>
    </xf>
    <xf numFmtId="3" fontId="11" fillId="12" borderId="15" xfId="0" applyNumberFormat="1" applyFont="1" applyFill="1" applyBorder="1" applyAlignment="1">
      <alignment shrinkToFit="1"/>
    </xf>
    <xf numFmtId="3" fontId="11" fillId="12" borderId="16" xfId="0" applyNumberFormat="1" applyFont="1" applyFill="1" applyBorder="1" applyAlignment="1">
      <alignment shrinkToFit="1"/>
    </xf>
    <xf numFmtId="3" fontId="11" fillId="12" borderId="14" xfId="0" applyNumberFormat="1" applyFont="1" applyFill="1" applyBorder="1" applyAlignment="1">
      <alignment shrinkToFit="1"/>
    </xf>
    <xf numFmtId="3" fontId="11" fillId="14" borderId="0" xfId="0" applyNumberFormat="1" applyFont="1" applyFill="1" applyBorder="1" applyAlignment="1">
      <alignment shrinkToFit="1"/>
    </xf>
    <xf numFmtId="3" fontId="1" fillId="15" borderId="17" xfId="0" applyNumberFormat="1" applyFont="1" applyFill="1" applyBorder="1" applyAlignment="1">
      <alignment shrinkToFit="1"/>
    </xf>
    <xf numFmtId="3" fontId="1" fillId="15" borderId="18" xfId="0" applyNumberFormat="1" applyFont="1" applyFill="1" applyBorder="1" applyAlignment="1">
      <alignment shrinkToFit="1"/>
    </xf>
    <xf numFmtId="3" fontId="1" fillId="15" borderId="19" xfId="0" applyNumberFormat="1" applyFont="1" applyFill="1" applyBorder="1" applyAlignment="1">
      <alignment shrinkToFit="1"/>
    </xf>
    <xf numFmtId="3" fontId="5" fillId="15" borderId="17" xfId="0" applyNumberFormat="1" applyFont="1" applyFill="1" applyBorder="1" applyAlignment="1">
      <alignment shrinkToFit="1"/>
    </xf>
    <xf numFmtId="3" fontId="5" fillId="15" borderId="18" xfId="0" applyNumberFormat="1" applyFont="1" applyFill="1" applyBorder="1" applyAlignment="1">
      <alignment shrinkToFit="1"/>
    </xf>
    <xf numFmtId="3" fontId="5" fillId="15" borderId="19" xfId="0" applyNumberFormat="1" applyFont="1" applyFill="1" applyBorder="1" applyAlignment="1">
      <alignment shrinkToFit="1"/>
    </xf>
    <xf numFmtId="3" fontId="12" fillId="14" borderId="14" xfId="0" applyNumberFormat="1" applyFont="1" applyFill="1" applyBorder="1" applyAlignment="1">
      <alignment shrinkToFit="1"/>
    </xf>
    <xf numFmtId="3" fontId="11" fillId="14" borderId="15" xfId="0" applyNumberFormat="1" applyFont="1" applyFill="1" applyBorder="1" applyAlignment="1">
      <alignment shrinkToFit="1"/>
    </xf>
    <xf numFmtId="3" fontId="11" fillId="14" borderId="16" xfId="0" applyNumberFormat="1" applyFont="1" applyFill="1" applyBorder="1" applyAlignment="1">
      <alignment shrinkToFit="1"/>
    </xf>
    <xf numFmtId="3" fontId="11" fillId="14" borderId="14" xfId="0" applyNumberFormat="1" applyFont="1" applyFill="1" applyBorder="1" applyAlignment="1">
      <alignment shrinkToFit="1"/>
    </xf>
    <xf numFmtId="3" fontId="11" fillId="16" borderId="0" xfId="0" applyNumberFormat="1" applyFont="1" applyFill="1" applyBorder="1" applyAlignment="1">
      <alignment shrinkToFit="1"/>
    </xf>
    <xf numFmtId="3" fontId="1" fillId="17" borderId="17" xfId="0" applyNumberFormat="1" applyFont="1" applyFill="1" applyBorder="1" applyAlignment="1">
      <alignment shrinkToFit="1"/>
    </xf>
    <xf numFmtId="3" fontId="1" fillId="17" borderId="18" xfId="0" applyNumberFormat="1" applyFont="1" applyFill="1" applyBorder="1" applyAlignment="1">
      <alignment shrinkToFit="1"/>
    </xf>
    <xf numFmtId="3" fontId="1" fillId="17" borderId="19" xfId="0" applyNumberFormat="1" applyFont="1" applyFill="1" applyBorder="1" applyAlignment="1">
      <alignment shrinkToFit="1"/>
    </xf>
    <xf numFmtId="3" fontId="5" fillId="17" borderId="17" xfId="0" applyNumberFormat="1" applyFont="1" applyFill="1" applyBorder="1" applyAlignment="1">
      <alignment shrinkToFit="1"/>
    </xf>
    <xf numFmtId="3" fontId="5" fillId="17" borderId="18" xfId="0" applyNumberFormat="1" applyFont="1" applyFill="1" applyBorder="1" applyAlignment="1">
      <alignment shrinkToFit="1"/>
    </xf>
    <xf numFmtId="3" fontId="5" fillId="17" borderId="19" xfId="0" applyNumberFormat="1" applyFont="1" applyFill="1" applyBorder="1" applyAlignment="1">
      <alignment shrinkToFit="1"/>
    </xf>
    <xf numFmtId="3" fontId="12" fillId="16" borderId="14" xfId="0" applyNumberFormat="1" applyFont="1" applyFill="1" applyBorder="1" applyAlignment="1">
      <alignment shrinkToFit="1"/>
    </xf>
    <xf numFmtId="3" fontId="11" fillId="16" borderId="15" xfId="0" applyNumberFormat="1" applyFont="1" applyFill="1" applyBorder="1" applyAlignment="1">
      <alignment shrinkToFit="1"/>
    </xf>
    <xf numFmtId="3" fontId="11" fillId="16" borderId="16" xfId="0" applyNumberFormat="1" applyFont="1" applyFill="1" applyBorder="1" applyAlignment="1">
      <alignment shrinkToFit="1"/>
    </xf>
    <xf numFmtId="3" fontId="11" fillId="16" borderId="14" xfId="0" applyNumberFormat="1" applyFont="1" applyFill="1" applyBorder="1" applyAlignment="1">
      <alignment shrinkToFit="1"/>
    </xf>
    <xf numFmtId="3" fontId="11" fillId="18" borderId="0" xfId="0" applyNumberFormat="1" applyFont="1" applyFill="1" applyBorder="1" applyAlignment="1">
      <alignment shrinkToFit="1"/>
    </xf>
    <xf numFmtId="3" fontId="1" fillId="19" borderId="17" xfId="0" applyNumberFormat="1" applyFont="1" applyFill="1" applyBorder="1" applyAlignment="1">
      <alignment shrinkToFit="1"/>
    </xf>
    <xf numFmtId="3" fontId="1" fillId="19" borderId="18" xfId="0" applyNumberFormat="1" applyFont="1" applyFill="1" applyBorder="1" applyAlignment="1">
      <alignment shrinkToFit="1"/>
    </xf>
    <xf numFmtId="3" fontId="1" fillId="19" borderId="19" xfId="0" applyNumberFormat="1" applyFont="1" applyFill="1" applyBorder="1" applyAlignment="1">
      <alignment shrinkToFit="1"/>
    </xf>
    <xf numFmtId="3" fontId="5" fillId="19" borderId="17" xfId="0" applyNumberFormat="1" applyFont="1" applyFill="1" applyBorder="1" applyAlignment="1">
      <alignment shrinkToFit="1"/>
    </xf>
    <xf numFmtId="3" fontId="5" fillId="19" borderId="18" xfId="0" applyNumberFormat="1" applyFont="1" applyFill="1" applyBorder="1" applyAlignment="1">
      <alignment shrinkToFit="1"/>
    </xf>
    <xf numFmtId="3" fontId="5" fillId="19" borderId="19" xfId="0" applyNumberFormat="1" applyFont="1" applyFill="1" applyBorder="1" applyAlignment="1">
      <alignment shrinkToFit="1"/>
    </xf>
    <xf numFmtId="3" fontId="12" fillId="18" borderId="14" xfId="0" applyNumberFormat="1" applyFont="1" applyFill="1" applyBorder="1" applyAlignment="1">
      <alignment shrinkToFit="1"/>
    </xf>
    <xf numFmtId="3" fontId="11" fillId="18" borderId="15" xfId="0" applyNumberFormat="1" applyFont="1" applyFill="1" applyBorder="1" applyAlignment="1">
      <alignment shrinkToFit="1"/>
    </xf>
    <xf numFmtId="3" fontId="11" fillId="18" borderId="16" xfId="0" applyNumberFormat="1" applyFont="1" applyFill="1" applyBorder="1" applyAlignment="1">
      <alignment shrinkToFit="1"/>
    </xf>
    <xf numFmtId="3" fontId="11" fillId="18" borderId="14" xfId="0" applyNumberFormat="1" applyFont="1" applyFill="1" applyBorder="1" applyAlignment="1">
      <alignment shrinkToFit="1"/>
    </xf>
    <xf numFmtId="3" fontId="11" fillId="20" borderId="0" xfId="0" applyNumberFormat="1" applyFont="1" applyFill="1" applyBorder="1" applyAlignment="1">
      <alignment shrinkToFit="1"/>
    </xf>
    <xf numFmtId="3" fontId="1" fillId="21" borderId="17" xfId="0" applyNumberFormat="1" applyFont="1" applyFill="1" applyBorder="1" applyAlignment="1">
      <alignment shrinkToFit="1"/>
    </xf>
    <xf numFmtId="3" fontId="1" fillId="21" borderId="18" xfId="0" applyNumberFormat="1" applyFont="1" applyFill="1" applyBorder="1" applyAlignment="1">
      <alignment shrinkToFit="1"/>
    </xf>
    <xf numFmtId="3" fontId="1" fillId="21" borderId="19" xfId="0" applyNumberFormat="1" applyFont="1" applyFill="1" applyBorder="1" applyAlignment="1">
      <alignment shrinkToFit="1"/>
    </xf>
    <xf numFmtId="3" fontId="5" fillId="21" borderId="17" xfId="0" applyNumberFormat="1" applyFont="1" applyFill="1" applyBorder="1" applyAlignment="1">
      <alignment shrinkToFit="1"/>
    </xf>
    <xf numFmtId="3" fontId="5" fillId="21" borderId="18" xfId="0" applyNumberFormat="1" applyFont="1" applyFill="1" applyBorder="1" applyAlignment="1">
      <alignment shrinkToFit="1"/>
    </xf>
    <xf numFmtId="3" fontId="5" fillId="21" borderId="19" xfId="0" applyNumberFormat="1" applyFont="1" applyFill="1" applyBorder="1" applyAlignment="1">
      <alignment shrinkToFit="1"/>
    </xf>
    <xf numFmtId="3" fontId="12" fillId="20" borderId="14" xfId="0" applyNumberFormat="1" applyFont="1" applyFill="1" applyBorder="1" applyAlignment="1">
      <alignment shrinkToFit="1"/>
    </xf>
    <xf numFmtId="3" fontId="11" fillId="20" borderId="15" xfId="0" applyNumberFormat="1" applyFont="1" applyFill="1" applyBorder="1" applyAlignment="1">
      <alignment shrinkToFit="1"/>
    </xf>
    <xf numFmtId="3" fontId="11" fillId="20" borderId="16" xfId="0" applyNumberFormat="1" applyFont="1" applyFill="1" applyBorder="1" applyAlignment="1">
      <alignment shrinkToFit="1"/>
    </xf>
    <xf numFmtId="3" fontId="11" fillId="20" borderId="14" xfId="0" applyNumberFormat="1" applyFont="1" applyFill="1" applyBorder="1" applyAlignment="1">
      <alignment shrinkToFit="1"/>
    </xf>
    <xf numFmtId="3" fontId="11" fillId="22" borderId="0" xfId="0" applyNumberFormat="1" applyFont="1" applyFill="1" applyBorder="1" applyAlignment="1">
      <alignment shrinkToFit="1"/>
    </xf>
    <xf numFmtId="3" fontId="1" fillId="23" borderId="17" xfId="0" applyNumberFormat="1" applyFont="1" applyFill="1" applyBorder="1" applyAlignment="1">
      <alignment shrinkToFit="1"/>
    </xf>
    <xf numFmtId="3" fontId="1" fillId="23" borderId="18" xfId="0" applyNumberFormat="1" applyFont="1" applyFill="1" applyBorder="1" applyAlignment="1">
      <alignment shrinkToFit="1"/>
    </xf>
    <xf numFmtId="3" fontId="1" fillId="23" borderId="19" xfId="0" applyNumberFormat="1" applyFont="1" applyFill="1" applyBorder="1" applyAlignment="1">
      <alignment shrinkToFit="1"/>
    </xf>
    <xf numFmtId="3" fontId="12" fillId="22" borderId="14" xfId="0" applyNumberFormat="1" applyFont="1" applyFill="1" applyBorder="1" applyAlignment="1">
      <alignment shrinkToFit="1"/>
    </xf>
    <xf numFmtId="3" fontId="11" fillId="22" borderId="15" xfId="0" applyNumberFormat="1" applyFont="1" applyFill="1" applyBorder="1" applyAlignment="1">
      <alignment shrinkToFit="1"/>
    </xf>
    <xf numFmtId="3" fontId="11" fillId="22" borderId="16" xfId="0" applyNumberFormat="1" applyFont="1" applyFill="1" applyBorder="1" applyAlignment="1">
      <alignment shrinkToFit="1"/>
    </xf>
    <xf numFmtId="3" fontId="11" fillId="22" borderId="14" xfId="0" applyNumberFormat="1" applyFont="1" applyFill="1" applyBorder="1" applyAlignment="1">
      <alignment shrinkToFit="1"/>
    </xf>
    <xf numFmtId="3" fontId="1" fillId="24" borderId="0" xfId="0" applyNumberFormat="1" applyFont="1" applyFill="1" applyBorder="1" applyAlignment="1">
      <alignment shrinkToFit="1"/>
    </xf>
    <xf numFmtId="3" fontId="1" fillId="25" borderId="17" xfId="0" applyNumberFormat="1" applyFont="1" applyFill="1" applyBorder="1" applyAlignment="1">
      <alignment shrinkToFit="1"/>
    </xf>
    <xf numFmtId="3" fontId="1" fillId="25" borderId="18" xfId="0" applyNumberFormat="1" applyFont="1" applyFill="1" applyBorder="1" applyAlignment="1">
      <alignment shrinkToFit="1"/>
    </xf>
    <xf numFmtId="3" fontId="1" fillId="25" borderId="19" xfId="0" applyNumberFormat="1" applyFont="1" applyFill="1" applyBorder="1" applyAlignment="1">
      <alignment shrinkToFit="1"/>
    </xf>
    <xf numFmtId="3" fontId="4" fillId="24" borderId="14" xfId="0" applyNumberFormat="1" applyFont="1" applyFill="1" applyBorder="1" applyAlignment="1">
      <alignment shrinkToFit="1"/>
    </xf>
    <xf numFmtId="3" fontId="1" fillId="24" borderId="15" xfId="0" applyNumberFormat="1" applyFont="1" applyFill="1" applyBorder="1" applyAlignment="1">
      <alignment shrinkToFit="1"/>
    </xf>
    <xf numFmtId="3" fontId="1" fillId="24" borderId="16" xfId="0" applyNumberFormat="1" applyFont="1" applyFill="1" applyBorder="1" applyAlignment="1">
      <alignment shrinkToFit="1"/>
    </xf>
    <xf numFmtId="3" fontId="1" fillId="24" borderId="14" xfId="0" applyNumberFormat="1" applyFont="1" applyFill="1" applyBorder="1" applyAlignment="1">
      <alignment shrinkToFit="1"/>
    </xf>
    <xf numFmtId="3" fontId="1" fillId="26" borderId="0" xfId="0" applyNumberFormat="1" applyFont="1" applyFill="1" applyBorder="1" applyAlignment="1">
      <alignment shrinkToFit="1"/>
    </xf>
    <xf numFmtId="3" fontId="1" fillId="27" borderId="17" xfId="0" applyNumberFormat="1" applyFont="1" applyFill="1" applyBorder="1" applyAlignment="1">
      <alignment shrinkToFit="1"/>
    </xf>
    <xf numFmtId="3" fontId="1" fillId="27" borderId="18" xfId="0" applyNumberFormat="1" applyFont="1" applyFill="1" applyBorder="1" applyAlignment="1">
      <alignment shrinkToFit="1"/>
    </xf>
    <xf numFmtId="3" fontId="1" fillId="27" borderId="19" xfId="0" applyNumberFormat="1" applyFont="1" applyFill="1" applyBorder="1" applyAlignment="1">
      <alignment shrinkToFit="1"/>
    </xf>
    <xf numFmtId="3" fontId="5" fillId="27" borderId="17" xfId="0" applyNumberFormat="1" applyFont="1" applyFill="1" applyBorder="1" applyAlignment="1">
      <alignment shrinkToFit="1"/>
    </xf>
    <xf numFmtId="3" fontId="5" fillId="27" borderId="18" xfId="0" applyNumberFormat="1" applyFont="1" applyFill="1" applyBorder="1" applyAlignment="1">
      <alignment shrinkToFit="1"/>
    </xf>
    <xf numFmtId="3" fontId="5" fillId="27" borderId="19" xfId="0" applyNumberFormat="1" applyFont="1" applyFill="1" applyBorder="1" applyAlignment="1">
      <alignment shrinkToFit="1"/>
    </xf>
    <xf numFmtId="3" fontId="4" fillId="8" borderId="17" xfId="0" applyNumberFormat="1" applyFont="1" applyFill="1" applyBorder="1" applyAlignment="1">
      <alignment horizontal="center" shrinkToFit="1"/>
    </xf>
    <xf numFmtId="3" fontId="4" fillId="26" borderId="14" xfId="0" applyNumberFormat="1" applyFont="1" applyFill="1" applyBorder="1" applyAlignment="1">
      <alignment shrinkToFit="1"/>
    </xf>
    <xf numFmtId="3" fontId="1" fillId="26" borderId="15" xfId="0" applyNumberFormat="1" applyFont="1" applyFill="1" applyBorder="1" applyAlignment="1">
      <alignment shrinkToFit="1"/>
    </xf>
    <xf numFmtId="3" fontId="1" fillId="26" borderId="16" xfId="0" applyNumberFormat="1" applyFont="1" applyFill="1" applyBorder="1" applyAlignment="1">
      <alignment shrinkToFit="1"/>
    </xf>
    <xf numFmtId="3" fontId="1" fillId="26" borderId="14" xfId="0" applyNumberFormat="1" applyFont="1" applyFill="1" applyBorder="1" applyAlignment="1">
      <alignment shrinkToFit="1"/>
    </xf>
    <xf numFmtId="3" fontId="11" fillId="28" borderId="0" xfId="0" applyNumberFormat="1" applyFont="1" applyFill="1" applyBorder="1" applyAlignment="1">
      <alignment shrinkToFit="1"/>
    </xf>
    <xf numFmtId="3" fontId="1" fillId="29" borderId="17" xfId="0" applyNumberFormat="1" applyFont="1" applyFill="1" applyBorder="1" applyAlignment="1">
      <alignment shrinkToFit="1"/>
    </xf>
    <xf numFmtId="3" fontId="1" fillId="29" borderId="18" xfId="0" applyNumberFormat="1" applyFont="1" applyFill="1" applyBorder="1" applyAlignment="1">
      <alignment shrinkToFit="1"/>
    </xf>
    <xf numFmtId="3" fontId="1" fillId="29" borderId="19" xfId="0" applyNumberFormat="1" applyFont="1" applyFill="1" applyBorder="1" applyAlignment="1">
      <alignment shrinkToFit="1"/>
    </xf>
    <xf numFmtId="3" fontId="12" fillId="28" borderId="14" xfId="0" applyNumberFormat="1" applyFont="1" applyFill="1" applyBorder="1" applyAlignment="1">
      <alignment shrinkToFit="1"/>
    </xf>
    <xf numFmtId="3" fontId="11" fillId="28" borderId="15" xfId="0" applyNumberFormat="1" applyFont="1" applyFill="1" applyBorder="1" applyAlignment="1">
      <alignment shrinkToFit="1"/>
    </xf>
    <xf numFmtId="3" fontId="11" fillId="28" borderId="16" xfId="0" applyNumberFormat="1" applyFont="1" applyFill="1" applyBorder="1" applyAlignment="1">
      <alignment shrinkToFit="1"/>
    </xf>
    <xf numFmtId="3" fontId="11" fillId="28" borderId="14" xfId="0" applyNumberFormat="1" applyFont="1" applyFill="1" applyBorder="1" applyAlignment="1">
      <alignment shrinkToFit="1"/>
    </xf>
    <xf numFmtId="3" fontId="11" fillId="30" borderId="0" xfId="0" applyNumberFormat="1" applyFont="1" applyFill="1" applyBorder="1" applyAlignment="1">
      <alignment shrinkToFit="1"/>
    </xf>
    <xf numFmtId="3" fontId="1" fillId="31" borderId="17" xfId="0" applyNumberFormat="1" applyFont="1" applyFill="1" applyBorder="1" applyAlignment="1">
      <alignment shrinkToFit="1"/>
    </xf>
    <xf numFmtId="3" fontId="1" fillId="31" borderId="18" xfId="0" applyNumberFormat="1" applyFont="1" applyFill="1" applyBorder="1" applyAlignment="1">
      <alignment shrinkToFit="1"/>
    </xf>
    <xf numFmtId="3" fontId="1" fillId="31" borderId="19" xfId="0" applyNumberFormat="1" applyFont="1" applyFill="1" applyBorder="1" applyAlignment="1">
      <alignment shrinkToFit="1"/>
    </xf>
    <xf numFmtId="3" fontId="5" fillId="31" borderId="17" xfId="0" applyNumberFormat="1" applyFont="1" applyFill="1" applyBorder="1" applyAlignment="1">
      <alignment shrinkToFit="1"/>
    </xf>
    <xf numFmtId="3" fontId="5" fillId="31" borderId="18" xfId="0" applyNumberFormat="1" applyFont="1" applyFill="1" applyBorder="1" applyAlignment="1">
      <alignment shrinkToFit="1"/>
    </xf>
    <xf numFmtId="3" fontId="5" fillId="31" borderId="19" xfId="0" applyNumberFormat="1" applyFont="1" applyFill="1" applyBorder="1" applyAlignment="1">
      <alignment shrinkToFit="1"/>
    </xf>
    <xf numFmtId="3" fontId="12" fillId="30" borderId="14" xfId="0" applyNumberFormat="1" applyFont="1" applyFill="1" applyBorder="1" applyAlignment="1">
      <alignment shrinkToFit="1"/>
    </xf>
    <xf numFmtId="3" fontId="11" fillId="30" borderId="15" xfId="0" applyNumberFormat="1" applyFont="1" applyFill="1" applyBorder="1" applyAlignment="1">
      <alignment shrinkToFit="1"/>
    </xf>
    <xf numFmtId="3" fontId="11" fillId="30" borderId="16" xfId="0" applyNumberFormat="1" applyFont="1" applyFill="1" applyBorder="1" applyAlignment="1">
      <alignment shrinkToFit="1"/>
    </xf>
    <xf numFmtId="3" fontId="11" fillId="30" borderId="14" xfId="0" applyNumberFormat="1" applyFont="1" applyFill="1" applyBorder="1" applyAlignment="1">
      <alignment shrinkToFit="1"/>
    </xf>
    <xf numFmtId="3" fontId="11" fillId="32" borderId="0" xfId="0" applyNumberFormat="1" applyFont="1" applyFill="1" applyBorder="1" applyAlignment="1">
      <alignment shrinkToFit="1"/>
    </xf>
    <xf numFmtId="3" fontId="1" fillId="33" borderId="17" xfId="0" applyNumberFormat="1" applyFont="1" applyFill="1" applyBorder="1" applyAlignment="1">
      <alignment shrinkToFit="1"/>
    </xf>
    <xf numFmtId="3" fontId="1" fillId="33" borderId="18" xfId="0" applyNumberFormat="1" applyFont="1" applyFill="1" applyBorder="1" applyAlignment="1">
      <alignment shrinkToFit="1"/>
    </xf>
    <xf numFmtId="3" fontId="1" fillId="33" borderId="19" xfId="0" applyNumberFormat="1" applyFont="1" applyFill="1" applyBorder="1" applyAlignment="1">
      <alignment shrinkToFit="1"/>
    </xf>
    <xf numFmtId="3" fontId="5" fillId="33" borderId="17" xfId="0" applyNumberFormat="1" applyFont="1" applyFill="1" applyBorder="1" applyAlignment="1">
      <alignment shrinkToFit="1"/>
    </xf>
    <xf numFmtId="3" fontId="5" fillId="33" borderId="18" xfId="0" applyNumberFormat="1" applyFont="1" applyFill="1" applyBorder="1" applyAlignment="1">
      <alignment shrinkToFit="1"/>
    </xf>
    <xf numFmtId="3" fontId="5" fillId="33" borderId="19" xfId="0" applyNumberFormat="1" applyFont="1" applyFill="1" applyBorder="1" applyAlignment="1">
      <alignment shrinkToFit="1"/>
    </xf>
    <xf numFmtId="3" fontId="12" fillId="32" borderId="14" xfId="0" applyNumberFormat="1" applyFont="1" applyFill="1" applyBorder="1" applyAlignment="1">
      <alignment shrinkToFit="1"/>
    </xf>
    <xf numFmtId="3" fontId="11" fillId="32" borderId="15" xfId="0" applyNumberFormat="1" applyFont="1" applyFill="1" applyBorder="1" applyAlignment="1">
      <alignment shrinkToFit="1"/>
    </xf>
    <xf numFmtId="3" fontId="11" fillId="32" borderId="16" xfId="0" applyNumberFormat="1" applyFont="1" applyFill="1" applyBorder="1" applyAlignment="1">
      <alignment shrinkToFit="1"/>
    </xf>
    <xf numFmtId="3" fontId="11" fillId="32" borderId="14" xfId="0" applyNumberFormat="1" applyFont="1" applyFill="1" applyBorder="1" applyAlignment="1">
      <alignment shrinkToFit="1"/>
    </xf>
    <xf numFmtId="3" fontId="11" fillId="34" borderId="0" xfId="0" applyNumberFormat="1" applyFont="1" applyFill="1" applyBorder="1" applyAlignment="1">
      <alignment shrinkToFit="1"/>
    </xf>
    <xf numFmtId="3" fontId="12" fillId="34" borderId="0" xfId="0" applyNumberFormat="1" applyFont="1" applyFill="1" applyBorder="1" applyAlignment="1">
      <alignment horizontal="center" shrinkToFit="1"/>
    </xf>
    <xf numFmtId="3" fontId="1" fillId="35" borderId="17" xfId="0" applyNumberFormat="1" applyFont="1" applyFill="1" applyBorder="1" applyAlignment="1">
      <alignment shrinkToFit="1"/>
    </xf>
    <xf numFmtId="3" fontId="1" fillId="35" borderId="18" xfId="0" applyNumberFormat="1" applyFont="1" applyFill="1" applyBorder="1" applyAlignment="1">
      <alignment shrinkToFit="1"/>
    </xf>
    <xf numFmtId="3" fontId="1" fillId="35" borderId="19" xfId="0" applyNumberFormat="1" applyFont="1" applyFill="1" applyBorder="1" applyAlignment="1">
      <alignment shrinkToFit="1"/>
    </xf>
    <xf numFmtId="3" fontId="4" fillId="0" borderId="19" xfId="0" applyNumberFormat="1" applyFont="1" applyFill="1" applyBorder="1" applyAlignment="1">
      <alignment horizontal="center" shrinkToFit="1"/>
    </xf>
    <xf numFmtId="3" fontId="10" fillId="0" borderId="19" xfId="0" applyNumberFormat="1" applyFont="1" applyFill="1" applyBorder="1" applyAlignment="1">
      <alignment horizontal="center" shrinkToFit="1"/>
    </xf>
    <xf numFmtId="3" fontId="5" fillId="35" borderId="17" xfId="0" applyNumberFormat="1" applyFont="1" applyFill="1" applyBorder="1" applyAlignment="1">
      <alignment shrinkToFit="1"/>
    </xf>
    <xf numFmtId="3" fontId="5" fillId="35" borderId="18" xfId="0" applyNumberFormat="1" applyFont="1" applyFill="1" applyBorder="1" applyAlignment="1">
      <alignment shrinkToFit="1"/>
    </xf>
    <xf numFmtId="3" fontId="5" fillId="35" borderId="19" xfId="0" applyNumberFormat="1" applyFont="1" applyFill="1" applyBorder="1" applyAlignment="1">
      <alignment shrinkToFit="1"/>
    </xf>
    <xf numFmtId="3" fontId="12" fillId="34" borderId="14" xfId="0" applyNumberFormat="1" applyFont="1" applyFill="1" applyBorder="1" applyAlignment="1">
      <alignment shrinkToFit="1"/>
    </xf>
    <xf numFmtId="3" fontId="11" fillId="34" borderId="15" xfId="0" applyNumberFormat="1" applyFont="1" applyFill="1" applyBorder="1" applyAlignment="1">
      <alignment shrinkToFit="1"/>
    </xf>
    <xf numFmtId="3" fontId="11" fillId="34" borderId="16" xfId="0" applyNumberFormat="1" applyFont="1" applyFill="1" applyBorder="1" applyAlignment="1">
      <alignment shrinkToFit="1"/>
    </xf>
    <xf numFmtId="3" fontId="11" fillId="34" borderId="14" xfId="0" applyNumberFormat="1" applyFont="1" applyFill="1" applyBorder="1" applyAlignment="1">
      <alignment shrinkToFit="1"/>
    </xf>
    <xf numFmtId="3" fontId="11" fillId="36" borderId="0" xfId="0" applyNumberFormat="1" applyFont="1" applyFill="1" applyBorder="1" applyAlignment="1">
      <alignment shrinkToFit="1"/>
    </xf>
    <xf numFmtId="3" fontId="1" fillId="37" borderId="17" xfId="0" applyNumberFormat="1" applyFont="1" applyFill="1" applyBorder="1" applyAlignment="1">
      <alignment shrinkToFit="1"/>
    </xf>
    <xf numFmtId="3" fontId="1" fillId="37" borderId="18" xfId="0" applyNumberFormat="1" applyFont="1" applyFill="1" applyBorder="1" applyAlignment="1">
      <alignment shrinkToFit="1"/>
    </xf>
    <xf numFmtId="3" fontId="1" fillId="37" borderId="19" xfId="0" applyNumberFormat="1" applyFont="1" applyFill="1" applyBorder="1" applyAlignment="1">
      <alignment shrinkToFit="1"/>
    </xf>
    <xf numFmtId="3" fontId="5" fillId="37" borderId="17" xfId="0" applyNumberFormat="1" applyFont="1" applyFill="1" applyBorder="1" applyAlignment="1">
      <alignment shrinkToFit="1"/>
    </xf>
    <xf numFmtId="3" fontId="5" fillId="37" borderId="18" xfId="0" applyNumberFormat="1" applyFont="1" applyFill="1" applyBorder="1" applyAlignment="1">
      <alignment shrinkToFit="1"/>
    </xf>
    <xf numFmtId="3" fontId="5" fillId="37" borderId="19" xfId="0" applyNumberFormat="1" applyFont="1" applyFill="1" applyBorder="1" applyAlignment="1">
      <alignment shrinkToFit="1"/>
    </xf>
    <xf numFmtId="3" fontId="12" fillId="36" borderId="14" xfId="0" applyNumberFormat="1" applyFont="1" applyFill="1" applyBorder="1" applyAlignment="1">
      <alignment shrinkToFit="1"/>
    </xf>
    <xf numFmtId="3" fontId="11" fillId="36" borderId="15" xfId="0" applyNumberFormat="1" applyFont="1" applyFill="1" applyBorder="1" applyAlignment="1">
      <alignment shrinkToFit="1"/>
    </xf>
    <xf numFmtId="3" fontId="11" fillId="36" borderId="16" xfId="0" applyNumberFormat="1" applyFont="1" applyFill="1" applyBorder="1" applyAlignment="1">
      <alignment shrinkToFit="1"/>
    </xf>
    <xf numFmtId="3" fontId="11" fillId="36" borderId="14" xfId="0" applyNumberFormat="1" applyFont="1" applyFill="1" applyBorder="1" applyAlignment="1">
      <alignment shrinkToFit="1"/>
    </xf>
    <xf numFmtId="3" fontId="11" fillId="38" borderId="0" xfId="0" applyNumberFormat="1" applyFont="1" applyFill="1" applyBorder="1" applyAlignment="1">
      <alignment shrinkToFit="1"/>
    </xf>
    <xf numFmtId="3" fontId="1" fillId="39" borderId="17" xfId="0" applyNumberFormat="1" applyFont="1" applyFill="1" applyBorder="1" applyAlignment="1">
      <alignment shrinkToFit="1"/>
    </xf>
    <xf numFmtId="3" fontId="1" fillId="39" borderId="18" xfId="0" applyNumberFormat="1" applyFont="1" applyFill="1" applyBorder="1" applyAlignment="1">
      <alignment shrinkToFit="1"/>
    </xf>
    <xf numFmtId="3" fontId="1" fillId="39" borderId="19" xfId="0" applyNumberFormat="1" applyFont="1" applyFill="1" applyBorder="1" applyAlignment="1">
      <alignment shrinkToFit="1"/>
    </xf>
    <xf numFmtId="3" fontId="5" fillId="39" borderId="17" xfId="0" applyNumberFormat="1" applyFont="1" applyFill="1" applyBorder="1" applyAlignment="1">
      <alignment shrinkToFit="1"/>
    </xf>
    <xf numFmtId="3" fontId="5" fillId="39" borderId="18" xfId="0" applyNumberFormat="1" applyFont="1" applyFill="1" applyBorder="1" applyAlignment="1">
      <alignment shrinkToFit="1"/>
    </xf>
    <xf numFmtId="3" fontId="5" fillId="39" borderId="19" xfId="0" applyNumberFormat="1" applyFont="1" applyFill="1" applyBorder="1" applyAlignment="1">
      <alignment shrinkToFit="1"/>
    </xf>
    <xf numFmtId="3" fontId="12" fillId="38" borderId="14" xfId="0" applyNumberFormat="1" applyFont="1" applyFill="1" applyBorder="1" applyAlignment="1">
      <alignment shrinkToFit="1"/>
    </xf>
    <xf numFmtId="3" fontId="11" fillId="38" borderId="15" xfId="0" applyNumberFormat="1" applyFont="1" applyFill="1" applyBorder="1" applyAlignment="1">
      <alignment shrinkToFit="1"/>
    </xf>
    <xf numFmtId="3" fontId="11" fillId="38" borderId="16" xfId="0" applyNumberFormat="1" applyFont="1" applyFill="1" applyBorder="1" applyAlignment="1">
      <alignment shrinkToFit="1"/>
    </xf>
    <xf numFmtId="3" fontId="11" fillId="38" borderId="14" xfId="0" applyNumberFormat="1" applyFont="1" applyFill="1" applyBorder="1" applyAlignment="1">
      <alignment shrinkToFit="1"/>
    </xf>
    <xf numFmtId="3" fontId="11" fillId="40" borderId="0" xfId="0" applyNumberFormat="1" applyFont="1" applyFill="1" applyBorder="1" applyAlignment="1">
      <alignment shrinkToFit="1"/>
    </xf>
    <xf numFmtId="3" fontId="1" fillId="41" borderId="17" xfId="0" applyNumberFormat="1" applyFont="1" applyFill="1" applyBorder="1" applyAlignment="1">
      <alignment shrinkToFit="1"/>
    </xf>
    <xf numFmtId="3" fontId="1" fillId="41" borderId="18" xfId="0" applyNumberFormat="1" applyFont="1" applyFill="1" applyBorder="1" applyAlignment="1">
      <alignment shrinkToFit="1"/>
    </xf>
    <xf numFmtId="3" fontId="1" fillId="41" borderId="19" xfId="0" applyNumberFormat="1" applyFont="1" applyFill="1" applyBorder="1" applyAlignment="1">
      <alignment shrinkToFit="1"/>
    </xf>
    <xf numFmtId="3" fontId="5" fillId="41" borderId="17" xfId="0" applyNumberFormat="1" applyFont="1" applyFill="1" applyBorder="1" applyAlignment="1">
      <alignment shrinkToFit="1"/>
    </xf>
    <xf numFmtId="3" fontId="5" fillId="41" borderId="18" xfId="0" applyNumberFormat="1" applyFont="1" applyFill="1" applyBorder="1" applyAlignment="1">
      <alignment shrinkToFit="1"/>
    </xf>
    <xf numFmtId="3" fontId="5" fillId="41" borderId="19" xfId="0" applyNumberFormat="1" applyFont="1" applyFill="1" applyBorder="1" applyAlignment="1">
      <alignment shrinkToFit="1"/>
    </xf>
    <xf numFmtId="3" fontId="12" fillId="40" borderId="14" xfId="0" applyNumberFormat="1" applyFont="1" applyFill="1" applyBorder="1" applyAlignment="1">
      <alignment shrinkToFit="1"/>
    </xf>
    <xf numFmtId="3" fontId="11" fillId="40" borderId="15" xfId="0" applyNumberFormat="1" applyFont="1" applyFill="1" applyBorder="1" applyAlignment="1">
      <alignment shrinkToFit="1"/>
    </xf>
    <xf numFmtId="3" fontId="11" fillId="40" borderId="16" xfId="0" applyNumberFormat="1" applyFont="1" applyFill="1" applyBorder="1" applyAlignment="1">
      <alignment shrinkToFit="1"/>
    </xf>
    <xf numFmtId="3" fontId="11" fillId="40" borderId="14" xfId="0" applyNumberFormat="1" applyFont="1" applyFill="1" applyBorder="1" applyAlignment="1">
      <alignment shrinkToFit="1"/>
    </xf>
    <xf numFmtId="3" fontId="11" fillId="42" borderId="0" xfId="0" applyNumberFormat="1" applyFont="1" applyFill="1" applyBorder="1" applyAlignment="1">
      <alignment shrinkToFit="1"/>
    </xf>
    <xf numFmtId="3" fontId="1" fillId="43" borderId="17" xfId="0" applyNumberFormat="1" applyFont="1" applyFill="1" applyBorder="1" applyAlignment="1">
      <alignment shrinkToFit="1"/>
    </xf>
    <xf numFmtId="3" fontId="1" fillId="43" borderId="18" xfId="0" applyNumberFormat="1" applyFont="1" applyFill="1" applyBorder="1" applyAlignment="1">
      <alignment shrinkToFit="1"/>
    </xf>
    <xf numFmtId="3" fontId="1" fillId="43" borderId="19" xfId="0" applyNumberFormat="1" applyFont="1" applyFill="1" applyBorder="1" applyAlignment="1">
      <alignment shrinkToFit="1"/>
    </xf>
    <xf numFmtId="3" fontId="5" fillId="43" borderId="17" xfId="0" applyNumberFormat="1" applyFont="1" applyFill="1" applyBorder="1" applyAlignment="1">
      <alignment shrinkToFit="1"/>
    </xf>
    <xf numFmtId="3" fontId="5" fillId="43" borderId="18" xfId="0" applyNumberFormat="1" applyFont="1" applyFill="1" applyBorder="1" applyAlignment="1">
      <alignment shrinkToFit="1"/>
    </xf>
    <xf numFmtId="3" fontId="5" fillId="43" borderId="19" xfId="0" applyNumberFormat="1" applyFont="1" applyFill="1" applyBorder="1" applyAlignment="1">
      <alignment shrinkToFit="1"/>
    </xf>
    <xf numFmtId="3" fontId="12" fillId="42" borderId="14" xfId="0" applyNumberFormat="1" applyFont="1" applyFill="1" applyBorder="1" applyAlignment="1">
      <alignment shrinkToFit="1"/>
    </xf>
    <xf numFmtId="3" fontId="11" fillId="42" borderId="15" xfId="0" applyNumberFormat="1" applyFont="1" applyFill="1" applyBorder="1" applyAlignment="1">
      <alignment shrinkToFit="1"/>
    </xf>
    <xf numFmtId="3" fontId="11" fillId="42" borderId="16" xfId="0" applyNumberFormat="1" applyFont="1" applyFill="1" applyBorder="1" applyAlignment="1">
      <alignment shrinkToFit="1"/>
    </xf>
    <xf numFmtId="3" fontId="11" fillId="42" borderId="14" xfId="0" applyNumberFormat="1" applyFont="1" applyFill="1" applyBorder="1" applyAlignment="1">
      <alignment shrinkToFit="1"/>
    </xf>
    <xf numFmtId="3" fontId="11" fillId="44" borderId="0" xfId="0" applyNumberFormat="1" applyFont="1" applyFill="1" applyBorder="1" applyAlignment="1">
      <alignment shrinkToFit="1"/>
    </xf>
    <xf numFmtId="3" fontId="1" fillId="45" borderId="17" xfId="0" applyNumberFormat="1" applyFont="1" applyFill="1" applyBorder="1" applyAlignment="1">
      <alignment shrinkToFit="1"/>
    </xf>
    <xf numFmtId="3" fontId="1" fillId="45" borderId="18" xfId="0" applyNumberFormat="1" applyFont="1" applyFill="1" applyBorder="1" applyAlignment="1">
      <alignment shrinkToFit="1"/>
    </xf>
    <xf numFmtId="3" fontId="1" fillId="45" borderId="19" xfId="0" applyNumberFormat="1" applyFont="1" applyFill="1" applyBorder="1" applyAlignment="1">
      <alignment shrinkToFit="1"/>
    </xf>
    <xf numFmtId="3" fontId="12" fillId="44" borderId="14" xfId="0" applyNumberFormat="1" applyFont="1" applyFill="1" applyBorder="1" applyAlignment="1">
      <alignment shrinkToFit="1"/>
    </xf>
    <xf numFmtId="3" fontId="11" fillId="44" borderId="15" xfId="0" applyNumberFormat="1" applyFont="1" applyFill="1" applyBorder="1" applyAlignment="1">
      <alignment shrinkToFit="1"/>
    </xf>
    <xf numFmtId="3" fontId="11" fillId="44" borderId="16" xfId="0" applyNumberFormat="1" applyFont="1" applyFill="1" applyBorder="1" applyAlignment="1">
      <alignment shrinkToFit="1"/>
    </xf>
    <xf numFmtId="3" fontId="11" fillId="44" borderId="14" xfId="0" applyNumberFormat="1" applyFont="1" applyFill="1" applyBorder="1" applyAlignment="1">
      <alignment shrinkToFit="1"/>
    </xf>
    <xf numFmtId="3" fontId="11" fillId="46" borderId="0" xfId="0" applyNumberFormat="1" applyFont="1" applyFill="1" applyBorder="1" applyAlignment="1">
      <alignment shrinkToFit="1"/>
    </xf>
    <xf numFmtId="3" fontId="12" fillId="46" borderId="0" xfId="0" applyNumberFormat="1" applyFont="1" applyFill="1" applyBorder="1" applyAlignment="1">
      <alignment horizontal="center" shrinkToFit="1"/>
    </xf>
    <xf numFmtId="3" fontId="1" fillId="47" borderId="17" xfId="0" applyNumberFormat="1" applyFont="1" applyFill="1" applyBorder="1" applyAlignment="1">
      <alignment shrinkToFit="1"/>
    </xf>
    <xf numFmtId="3" fontId="1" fillId="47" borderId="18" xfId="0" applyNumberFormat="1" applyFont="1" applyFill="1" applyBorder="1" applyAlignment="1">
      <alignment shrinkToFit="1"/>
    </xf>
    <xf numFmtId="3" fontId="1" fillId="47" borderId="19" xfId="0" applyNumberFormat="1" applyFont="1" applyFill="1" applyBorder="1" applyAlignment="1">
      <alignment shrinkToFit="1"/>
    </xf>
    <xf numFmtId="3" fontId="5" fillId="47" borderId="17" xfId="0" applyNumberFormat="1" applyFont="1" applyFill="1" applyBorder="1" applyAlignment="1">
      <alignment shrinkToFit="1"/>
    </xf>
    <xf numFmtId="3" fontId="5" fillId="47" borderId="18" xfId="0" applyNumberFormat="1" applyFont="1" applyFill="1" applyBorder="1" applyAlignment="1">
      <alignment shrinkToFit="1"/>
    </xf>
    <xf numFmtId="3" fontId="5" fillId="47" borderId="19" xfId="0" applyNumberFormat="1" applyFont="1" applyFill="1" applyBorder="1" applyAlignment="1">
      <alignment shrinkToFit="1"/>
    </xf>
    <xf numFmtId="3" fontId="4" fillId="47" borderId="17" xfId="0" applyNumberFormat="1" applyFont="1" applyFill="1" applyBorder="1" applyAlignment="1">
      <alignment horizontal="center" shrinkToFit="1"/>
    </xf>
    <xf numFmtId="3" fontId="10" fillId="47" borderId="17" xfId="0" applyNumberFormat="1" applyFont="1" applyFill="1" applyBorder="1" applyAlignment="1">
      <alignment horizontal="center" shrinkToFit="1"/>
    </xf>
    <xf numFmtId="3" fontId="12" fillId="46" borderId="14" xfId="0" applyNumberFormat="1" applyFont="1" applyFill="1" applyBorder="1" applyAlignment="1">
      <alignment shrinkToFit="1"/>
    </xf>
    <xf numFmtId="3" fontId="11" fillId="46" borderId="15" xfId="0" applyNumberFormat="1" applyFont="1" applyFill="1" applyBorder="1" applyAlignment="1">
      <alignment shrinkToFit="1"/>
    </xf>
    <xf numFmtId="3" fontId="11" fillId="46" borderId="16" xfId="0" applyNumberFormat="1" applyFont="1" applyFill="1" applyBorder="1" applyAlignment="1">
      <alignment shrinkToFit="1"/>
    </xf>
    <xf numFmtId="3" fontId="11" fillId="46" borderId="14" xfId="0" applyNumberFormat="1" applyFont="1" applyFill="1" applyBorder="1" applyAlignment="1">
      <alignment shrinkToFit="1"/>
    </xf>
    <xf numFmtId="3" fontId="11" fillId="48" borderId="0" xfId="0" applyNumberFormat="1" applyFont="1" applyFill="1" applyBorder="1" applyAlignment="1">
      <alignment shrinkToFit="1"/>
    </xf>
    <xf numFmtId="3" fontId="1" fillId="49" borderId="17" xfId="0" applyNumberFormat="1" applyFont="1" applyFill="1" applyBorder="1" applyAlignment="1">
      <alignment shrinkToFit="1"/>
    </xf>
    <xf numFmtId="3" fontId="1" fillId="49" borderId="18" xfId="0" applyNumberFormat="1" applyFont="1" applyFill="1" applyBorder="1" applyAlignment="1">
      <alignment shrinkToFit="1"/>
    </xf>
    <xf numFmtId="3" fontId="1" fillId="49" borderId="19" xfId="0" applyNumberFormat="1" applyFont="1" applyFill="1" applyBorder="1" applyAlignment="1">
      <alignment shrinkToFit="1"/>
    </xf>
    <xf numFmtId="3" fontId="5" fillId="49" borderId="17" xfId="0" applyNumberFormat="1" applyFont="1" applyFill="1" applyBorder="1" applyAlignment="1">
      <alignment shrinkToFit="1"/>
    </xf>
    <xf numFmtId="3" fontId="5" fillId="49" borderId="18" xfId="0" applyNumberFormat="1" applyFont="1" applyFill="1" applyBorder="1" applyAlignment="1">
      <alignment shrinkToFit="1"/>
    </xf>
    <xf numFmtId="3" fontId="5" fillId="49" borderId="19" xfId="0" applyNumberFormat="1" applyFont="1" applyFill="1" applyBorder="1" applyAlignment="1">
      <alignment shrinkToFit="1"/>
    </xf>
    <xf numFmtId="3" fontId="12" fillId="48" borderId="14" xfId="0" applyNumberFormat="1" applyFont="1" applyFill="1" applyBorder="1" applyAlignment="1">
      <alignment shrinkToFit="1"/>
    </xf>
    <xf numFmtId="3" fontId="11" fillId="48" borderId="15" xfId="0" applyNumberFormat="1" applyFont="1" applyFill="1" applyBorder="1" applyAlignment="1">
      <alignment shrinkToFit="1"/>
    </xf>
    <xf numFmtId="3" fontId="11" fillId="48" borderId="16" xfId="0" applyNumberFormat="1" applyFont="1" applyFill="1" applyBorder="1" applyAlignment="1">
      <alignment shrinkToFit="1"/>
    </xf>
    <xf numFmtId="3" fontId="11" fillId="48" borderId="14" xfId="0" applyNumberFormat="1" applyFont="1" applyFill="1" applyBorder="1" applyAlignment="1">
      <alignment shrinkToFit="1"/>
    </xf>
    <xf numFmtId="3" fontId="11" fillId="50" borderId="0" xfId="0" applyNumberFormat="1" applyFont="1" applyFill="1" applyBorder="1" applyAlignment="1">
      <alignment shrinkToFit="1"/>
    </xf>
    <xf numFmtId="3" fontId="12" fillId="50" borderId="0" xfId="0" applyNumberFormat="1" applyFont="1" applyFill="1" applyBorder="1" applyAlignment="1">
      <alignment horizontal="center" shrinkToFit="1"/>
    </xf>
    <xf numFmtId="3" fontId="1" fillId="51" borderId="17" xfId="0" applyNumberFormat="1" applyFont="1" applyFill="1" applyBorder="1" applyAlignment="1">
      <alignment shrinkToFit="1"/>
    </xf>
    <xf numFmtId="3" fontId="1" fillId="51" borderId="18" xfId="0" applyNumberFormat="1" applyFont="1" applyFill="1" applyBorder="1" applyAlignment="1">
      <alignment shrinkToFit="1"/>
    </xf>
    <xf numFmtId="3" fontId="1" fillId="51" borderId="19" xfId="0" applyNumberFormat="1" applyFont="1" applyFill="1" applyBorder="1" applyAlignment="1">
      <alignment shrinkToFit="1"/>
    </xf>
    <xf numFmtId="3" fontId="5" fillId="51" borderId="17" xfId="0" applyNumberFormat="1" applyFont="1" applyFill="1" applyBorder="1" applyAlignment="1">
      <alignment shrinkToFit="1"/>
    </xf>
    <xf numFmtId="3" fontId="5" fillId="51" borderId="18" xfId="0" applyNumberFormat="1" applyFont="1" applyFill="1" applyBorder="1" applyAlignment="1">
      <alignment shrinkToFit="1"/>
    </xf>
    <xf numFmtId="3" fontId="5" fillId="51" borderId="19" xfId="0" applyNumberFormat="1" applyFont="1" applyFill="1" applyBorder="1" applyAlignment="1">
      <alignment shrinkToFit="1"/>
    </xf>
    <xf numFmtId="3" fontId="12" fillId="50" borderId="14" xfId="0" applyNumberFormat="1" applyFont="1" applyFill="1" applyBorder="1" applyAlignment="1">
      <alignment shrinkToFit="1"/>
    </xf>
    <xf numFmtId="3" fontId="11" fillId="50" borderId="15" xfId="0" applyNumberFormat="1" applyFont="1" applyFill="1" applyBorder="1" applyAlignment="1">
      <alignment shrinkToFit="1"/>
    </xf>
    <xf numFmtId="3" fontId="11" fillId="50" borderId="16" xfId="0" applyNumberFormat="1" applyFont="1" applyFill="1" applyBorder="1" applyAlignment="1">
      <alignment shrinkToFit="1"/>
    </xf>
    <xf numFmtId="3" fontId="11" fillId="50" borderId="14" xfId="0" applyNumberFormat="1" applyFont="1" applyFill="1" applyBorder="1" applyAlignment="1">
      <alignment shrinkToFit="1"/>
    </xf>
    <xf numFmtId="3" fontId="11" fillId="52" borderId="0" xfId="0" applyNumberFormat="1" applyFont="1" applyFill="1" applyBorder="1" applyAlignment="1">
      <alignment shrinkToFit="1"/>
    </xf>
    <xf numFmtId="3" fontId="1" fillId="53" borderId="17" xfId="0" applyNumberFormat="1" applyFont="1" applyFill="1" applyBorder="1" applyAlignment="1">
      <alignment shrinkToFit="1"/>
    </xf>
    <xf numFmtId="3" fontId="1" fillId="53" borderId="18" xfId="0" applyNumberFormat="1" applyFont="1" applyFill="1" applyBorder="1" applyAlignment="1">
      <alignment shrinkToFit="1"/>
    </xf>
    <xf numFmtId="3" fontId="1" fillId="53" borderId="19" xfId="0" applyNumberFormat="1" applyFont="1" applyFill="1" applyBorder="1" applyAlignment="1">
      <alignment shrinkToFit="1"/>
    </xf>
    <xf numFmtId="3" fontId="5" fillId="53" borderId="17" xfId="0" applyNumberFormat="1" applyFont="1" applyFill="1" applyBorder="1" applyAlignment="1">
      <alignment shrinkToFit="1"/>
    </xf>
    <xf numFmtId="3" fontId="5" fillId="53" borderId="18" xfId="0" applyNumberFormat="1" applyFont="1" applyFill="1" applyBorder="1" applyAlignment="1">
      <alignment shrinkToFit="1"/>
    </xf>
    <xf numFmtId="3" fontId="5" fillId="53" borderId="19" xfId="0" applyNumberFormat="1" applyFont="1" applyFill="1" applyBorder="1" applyAlignment="1">
      <alignment shrinkToFit="1"/>
    </xf>
    <xf numFmtId="3" fontId="12" fillId="52" borderId="14" xfId="0" applyNumberFormat="1" applyFont="1" applyFill="1" applyBorder="1" applyAlignment="1">
      <alignment shrinkToFit="1"/>
    </xf>
    <xf numFmtId="3" fontId="11" fillId="52" borderId="15" xfId="0" applyNumberFormat="1" applyFont="1" applyFill="1" applyBorder="1" applyAlignment="1">
      <alignment shrinkToFit="1"/>
    </xf>
    <xf numFmtId="3" fontId="11" fillId="52" borderId="16" xfId="0" applyNumberFormat="1" applyFont="1" applyFill="1" applyBorder="1" applyAlignment="1">
      <alignment shrinkToFit="1"/>
    </xf>
    <xf numFmtId="3" fontId="11" fillId="52" borderId="14" xfId="0" applyNumberFormat="1" applyFont="1" applyFill="1" applyBorder="1" applyAlignment="1">
      <alignment shrinkToFit="1"/>
    </xf>
    <xf numFmtId="3" fontId="11" fillId="54" borderId="0" xfId="0" applyNumberFormat="1" applyFont="1" applyFill="1" applyBorder="1" applyAlignment="1">
      <alignment shrinkToFit="1"/>
    </xf>
    <xf numFmtId="3" fontId="1" fillId="55" borderId="17" xfId="0" applyNumberFormat="1" applyFont="1" applyFill="1" applyBorder="1" applyAlignment="1">
      <alignment shrinkToFit="1"/>
    </xf>
    <xf numFmtId="3" fontId="1" fillId="55" borderId="18" xfId="0" applyNumberFormat="1" applyFont="1" applyFill="1" applyBorder="1" applyAlignment="1">
      <alignment shrinkToFit="1"/>
    </xf>
    <xf numFmtId="3" fontId="1" fillId="55" borderId="19" xfId="0" applyNumberFormat="1" applyFont="1" applyFill="1" applyBorder="1" applyAlignment="1">
      <alignment shrinkToFit="1"/>
    </xf>
    <xf numFmtId="3" fontId="12" fillId="54" borderId="14" xfId="0" applyNumberFormat="1" applyFont="1" applyFill="1" applyBorder="1" applyAlignment="1">
      <alignment shrinkToFit="1"/>
    </xf>
    <xf numFmtId="3" fontId="11" fillId="54" borderId="15" xfId="0" applyNumberFormat="1" applyFont="1" applyFill="1" applyBorder="1" applyAlignment="1">
      <alignment shrinkToFit="1"/>
    </xf>
    <xf numFmtId="3" fontId="11" fillId="54" borderId="16" xfId="0" applyNumberFormat="1" applyFont="1" applyFill="1" applyBorder="1" applyAlignment="1">
      <alignment shrinkToFit="1"/>
    </xf>
    <xf numFmtId="3" fontId="11" fillId="54" borderId="14" xfId="0" applyNumberFormat="1" applyFont="1" applyFill="1" applyBorder="1" applyAlignment="1">
      <alignment shrinkToFit="1"/>
    </xf>
    <xf numFmtId="0" fontId="4" fillId="56" borderId="20" xfId="0" applyFont="1" applyFill="1" applyBorder="1" applyAlignment="1">
      <alignment wrapText="1"/>
    </xf>
    <xf numFmtId="0" fontId="9" fillId="56" borderId="21" xfId="0" applyFont="1" applyFill="1" applyBorder="1" applyAlignment="1">
      <alignment horizontal="right" wrapText="1"/>
    </xf>
    <xf numFmtId="0" fontId="9" fillId="56" borderId="22" xfId="0" applyFont="1" applyFill="1" applyBorder="1" applyAlignment="1">
      <alignment horizontal="right" wrapText="1"/>
    </xf>
    <xf numFmtId="0" fontId="9" fillId="56" borderId="23" xfId="0" applyFont="1" applyFill="1" applyBorder="1" applyAlignment="1">
      <alignment horizontal="right" wrapText="1"/>
    </xf>
    <xf numFmtId="0" fontId="9" fillId="56" borderId="24" xfId="0" applyFont="1" applyFill="1" applyBorder="1" applyAlignment="1">
      <alignment horizontal="right" wrapText="1"/>
    </xf>
    <xf numFmtId="0" fontId="9" fillId="56" borderId="25" xfId="0" applyFont="1" applyFill="1" applyBorder="1" applyAlignment="1">
      <alignment horizontal="right" wrapText="1"/>
    </xf>
    <xf numFmtId="0" fontId="4" fillId="0" borderId="0" xfId="0" applyFont="1" applyAlignment="1">
      <alignment horizontal="left" wrapText="1"/>
    </xf>
    <xf numFmtId="3" fontId="2" fillId="2" borderId="0" xfId="0" applyNumberFormat="1" applyFont="1" applyFill="1" applyBorder="1" applyAlignment="1">
      <alignment vertical="center"/>
    </xf>
    <xf numFmtId="0" fontId="7" fillId="2" borderId="0" xfId="0" applyFont="1" applyFill="1" applyAlignment="1">
      <alignment vertical="center"/>
    </xf>
    <xf numFmtId="3" fontId="12" fillId="10" borderId="14" xfId="0" applyNumberFormat="1" applyFont="1" applyFill="1" applyBorder="1" applyAlignment="1">
      <alignment shrinkToFit="1"/>
    </xf>
    <xf numFmtId="3" fontId="4" fillId="26" borderId="14" xfId="0" applyNumberFormat="1" applyFont="1" applyFill="1" applyBorder="1" applyAlignment="1">
      <alignment shrinkToFit="1"/>
    </xf>
    <xf numFmtId="3" fontId="12" fillId="34" borderId="14" xfId="0" applyNumberFormat="1" applyFont="1" applyFill="1" applyBorder="1" applyAlignment="1">
      <alignment shrinkToFit="1"/>
    </xf>
    <xf numFmtId="3" fontId="12" fillId="46" borderId="14" xfId="0" applyNumberFormat="1" applyFont="1" applyFill="1" applyBorder="1" applyAlignment="1">
      <alignment shrinkToFit="1"/>
    </xf>
    <xf numFmtId="3" fontId="12" fillId="50" borderId="14" xfId="0" applyNumberFormat="1" applyFont="1" applyFill="1" applyBorder="1" applyAlignment="1">
      <alignment shrinkToFi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635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E7D3"/>
      <rgbColor rgb="009BD3AE"/>
      <rgbColor rgb="00E3F2E7"/>
      <rgbColor rgb="00FFFAC2"/>
      <rgbColor rgb="00FDB813"/>
      <rgbColor rgb="00FF8080"/>
      <rgbColor rgb="000066CC"/>
      <rgbColor rgb="00CCCCFF"/>
      <rgbColor rgb="00000080"/>
      <rgbColor rgb="00FF00FF"/>
      <rgbColor rgb="00FFFF00"/>
      <rgbColor rgb="00F4DFD7"/>
      <rgbColor rgb="00800080"/>
      <rgbColor rgb="00800000"/>
      <rgbColor rgb="00008080"/>
      <rgbColor rgb="000000FF"/>
      <rgbColor rgb="0000CCFF"/>
      <rgbColor rgb="00FFFAC2"/>
      <rgbColor rgb="00B2B2B2"/>
      <rgbColor rgb="00C0C0C0"/>
      <rgbColor rgb="00FDB813"/>
      <rgbColor rgb="00DDDDDD"/>
      <rgbColor rgb="00CC99FF"/>
      <rgbColor rgb="00B2B2B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4B0A1"/>
      <color rgb="FFF5DFD8"/>
      <color rgb="FFC763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1000125</xdr:colOff>
      <xdr:row>16</xdr:row>
      <xdr:rowOff>95250</xdr:rowOff>
    </xdr:from>
    <xdr:to>
      <xdr:col>3</xdr:col>
      <xdr:colOff>95250</xdr:colOff>
      <xdr:row>16</xdr:row>
      <xdr:rowOff>95250</xdr:rowOff>
    </xdr:to>
    <xdr:sp macro="" textlink="">
      <xdr:nvSpPr>
        <xdr:cNvPr id="2" name="Line 22"/>
        <xdr:cNvSpPr>
          <a:spLocks noChangeShapeType="1"/>
        </xdr:cNvSpPr>
      </xdr:nvSpPr>
      <xdr:spPr bwMode="auto">
        <a:xfrm flipH="1">
          <a:off x="1000125" y="2828925"/>
          <a:ext cx="1200150" cy="0"/>
        </a:xfrm>
        <a:prstGeom prst="line">
          <a:avLst/>
        </a:prstGeom>
        <a:noFill/>
        <a:ln w="38100">
          <a:solidFill>
            <a:srgbClr xmlns:mc="http://schemas.openxmlformats.org/markup-compatibility/2006" xmlns:a14="http://schemas.microsoft.com/office/drawing/2010/main" val="C5635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1000125</xdr:colOff>
      <xdr:row>20</xdr:row>
      <xdr:rowOff>66675</xdr:rowOff>
    </xdr:from>
    <xdr:to>
      <xdr:col>3</xdr:col>
      <xdr:colOff>95250</xdr:colOff>
      <xdr:row>20</xdr:row>
      <xdr:rowOff>66675</xdr:rowOff>
    </xdr:to>
    <xdr:sp macro="" textlink="">
      <xdr:nvSpPr>
        <xdr:cNvPr id="3" name="Line 23"/>
        <xdr:cNvSpPr>
          <a:spLocks noChangeShapeType="1"/>
        </xdr:cNvSpPr>
      </xdr:nvSpPr>
      <xdr:spPr bwMode="auto">
        <a:xfrm flipH="1">
          <a:off x="1000125" y="3390900"/>
          <a:ext cx="1200150" cy="0"/>
        </a:xfrm>
        <a:prstGeom prst="line">
          <a:avLst/>
        </a:prstGeom>
        <a:noFill/>
        <a:ln w="38100">
          <a:solidFill>
            <a:srgbClr xmlns:mc="http://schemas.openxmlformats.org/markup-compatibility/2006" xmlns:a14="http://schemas.microsoft.com/office/drawing/2010/main" val="C5635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1000125</xdr:colOff>
      <xdr:row>27</xdr:row>
      <xdr:rowOff>76200</xdr:rowOff>
    </xdr:from>
    <xdr:to>
      <xdr:col>3</xdr:col>
      <xdr:colOff>95250</xdr:colOff>
      <xdr:row>27</xdr:row>
      <xdr:rowOff>76200</xdr:rowOff>
    </xdr:to>
    <xdr:sp macro="" textlink="">
      <xdr:nvSpPr>
        <xdr:cNvPr id="4" name="Line 24"/>
        <xdr:cNvSpPr>
          <a:spLocks noChangeShapeType="1"/>
        </xdr:cNvSpPr>
      </xdr:nvSpPr>
      <xdr:spPr bwMode="auto">
        <a:xfrm flipH="1">
          <a:off x="1000125" y="4400550"/>
          <a:ext cx="1200150" cy="0"/>
        </a:xfrm>
        <a:prstGeom prst="line">
          <a:avLst/>
        </a:prstGeom>
        <a:noFill/>
        <a:ln w="38100">
          <a:solidFill>
            <a:srgbClr xmlns:mc="http://schemas.openxmlformats.org/markup-compatibility/2006" xmlns:a14="http://schemas.microsoft.com/office/drawing/2010/main" val="C5635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1000125</xdr:colOff>
      <xdr:row>9</xdr:row>
      <xdr:rowOff>85725</xdr:rowOff>
    </xdr:from>
    <xdr:to>
      <xdr:col>3</xdr:col>
      <xdr:colOff>95250</xdr:colOff>
      <xdr:row>9</xdr:row>
      <xdr:rowOff>85725</xdr:rowOff>
    </xdr:to>
    <xdr:sp macro="" textlink="">
      <xdr:nvSpPr>
        <xdr:cNvPr id="5" name="Line 25"/>
        <xdr:cNvSpPr>
          <a:spLocks noChangeShapeType="1"/>
        </xdr:cNvSpPr>
      </xdr:nvSpPr>
      <xdr:spPr bwMode="auto">
        <a:xfrm flipH="1">
          <a:off x="1000125" y="1819275"/>
          <a:ext cx="1200150" cy="0"/>
        </a:xfrm>
        <a:prstGeom prst="line">
          <a:avLst/>
        </a:prstGeom>
        <a:noFill/>
        <a:ln w="38100">
          <a:solidFill>
            <a:srgbClr xmlns:mc="http://schemas.openxmlformats.org/markup-compatibility/2006" xmlns:a14="http://schemas.microsoft.com/office/drawing/2010/main" val="C5635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1000125</xdr:colOff>
      <xdr:row>4</xdr:row>
      <xdr:rowOff>76200</xdr:rowOff>
    </xdr:from>
    <xdr:to>
      <xdr:col>3</xdr:col>
      <xdr:colOff>95250</xdr:colOff>
      <xdr:row>4</xdr:row>
      <xdr:rowOff>76200</xdr:rowOff>
    </xdr:to>
    <xdr:sp macro="" textlink="">
      <xdr:nvSpPr>
        <xdr:cNvPr id="6" name="Line 26"/>
        <xdr:cNvSpPr>
          <a:spLocks noChangeShapeType="1"/>
        </xdr:cNvSpPr>
      </xdr:nvSpPr>
      <xdr:spPr bwMode="auto">
        <a:xfrm flipH="1">
          <a:off x="1000125" y="1095375"/>
          <a:ext cx="1200150" cy="0"/>
        </a:xfrm>
        <a:prstGeom prst="line">
          <a:avLst/>
        </a:prstGeom>
        <a:noFill/>
        <a:ln w="38100">
          <a:solidFill>
            <a:srgbClr xmlns:mc="http://schemas.openxmlformats.org/markup-compatibility/2006" xmlns:a14="http://schemas.microsoft.com/office/drawing/2010/main" val="C5635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257175</xdr:colOff>
      <xdr:row>3</xdr:row>
      <xdr:rowOff>114300</xdr:rowOff>
    </xdr:from>
    <xdr:to>
      <xdr:col>10</xdr:col>
      <xdr:colOff>104775</xdr:colOff>
      <xdr:row>11</xdr:row>
      <xdr:rowOff>0</xdr:rowOff>
    </xdr:to>
    <xdr:sp macro="" textlink="">
      <xdr:nvSpPr>
        <xdr:cNvPr id="8" name="Rectangle 2"/>
        <xdr:cNvSpPr>
          <a:spLocks noChangeArrowheads="1"/>
        </xdr:cNvSpPr>
      </xdr:nvSpPr>
      <xdr:spPr bwMode="auto">
        <a:xfrm>
          <a:off x="1371600" y="990600"/>
          <a:ext cx="4305300" cy="1028700"/>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C56350" mc:Ignorable="a14" a14:legacySpreadsheetColorIndex="10"/>
          </a:solidFill>
          <a:miter lim="800000"/>
          <a:headEnd/>
          <a:tailEnd/>
        </a:ln>
      </xdr:spPr>
      <xdr:txBody>
        <a:bodyPr vertOverflow="clip" wrap="square" lIns="27432" tIns="27432" rIns="0" bIns="27432" anchor="ctr" upright="1"/>
        <a:lstStyle/>
        <a:p>
          <a:pPr algn="l" rtl="0">
            <a:defRPr sz="1000"/>
          </a:pPr>
          <a:r>
            <a:rPr lang="fr-FR" sz="900" b="0" i="0" u="none" strike="noStrike" baseline="0">
              <a:solidFill>
                <a:srgbClr val="000000"/>
              </a:solidFill>
              <a:latin typeface="Arial Narrow"/>
            </a:rPr>
            <a:t>Une unité urbaine, désignée en romain et en gras, est un ensemble de communes abritant au moins 2 000 habitants dont aucune habitation n’est séparée de la plus proche de plus de 200 mètres. </a:t>
          </a:r>
        </a:p>
        <a:p>
          <a:pPr algn="l" rtl="0">
            <a:defRPr sz="1000"/>
          </a:pPr>
          <a:r>
            <a:rPr lang="fr-FR" sz="900" b="0" i="0" u="none" strike="noStrike" baseline="0">
              <a:solidFill>
                <a:srgbClr val="000000"/>
              </a:solidFill>
              <a:latin typeface="Arial Narrow"/>
            </a:rPr>
            <a:t>Les autres communes, désignées en romain et en maigre, sont classées comme communes rurales.</a:t>
          </a:r>
        </a:p>
        <a:p>
          <a:pPr algn="l" rtl="0">
            <a:defRPr sz="1000"/>
          </a:pPr>
          <a:r>
            <a:rPr lang="fr-FR" sz="900" b="0" i="0" u="none" strike="noStrike" baseline="0">
              <a:solidFill>
                <a:srgbClr val="000000"/>
              </a:solidFill>
              <a:latin typeface="Arial Narrow"/>
            </a:rPr>
            <a:t>Les limites définies dans cette édition sont celles définies par INSEE en 2010 à partir des résultats du recensement 2007 de la population.</a:t>
          </a:r>
          <a:endParaRPr lang="fr-FR"/>
        </a:p>
      </xdr:txBody>
    </xdr:sp>
    <xdr:clientData/>
  </xdr:twoCellAnchor>
  <xdr:twoCellAnchor>
    <xdr:from>
      <xdr:col>1</xdr:col>
      <xdr:colOff>257175</xdr:colOff>
      <xdr:row>16</xdr:row>
      <xdr:rowOff>57150</xdr:rowOff>
    </xdr:from>
    <xdr:to>
      <xdr:col>7</xdr:col>
      <xdr:colOff>323850</xdr:colOff>
      <xdr:row>23</xdr:row>
      <xdr:rowOff>9525</xdr:rowOff>
    </xdr:to>
    <xdr:sp macro="" textlink="">
      <xdr:nvSpPr>
        <xdr:cNvPr id="9" name="Rectangle 4"/>
        <xdr:cNvSpPr>
          <a:spLocks noChangeArrowheads="1"/>
        </xdr:cNvSpPr>
      </xdr:nvSpPr>
      <xdr:spPr bwMode="auto">
        <a:xfrm>
          <a:off x="1371600" y="2790825"/>
          <a:ext cx="3038475" cy="828675"/>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C56350" mc:Ignorable="a14" a14:legacySpreadsheetColorIndex="10"/>
          </a:solidFill>
          <a:miter lim="800000"/>
          <a:headEnd/>
          <a:tailEnd/>
        </a:ln>
      </xdr:spPr>
      <xdr:txBody>
        <a:bodyPr vertOverflow="clip" wrap="square" lIns="27432" tIns="27432" rIns="0" bIns="27432" anchor="ctr" upright="1"/>
        <a:lstStyle/>
        <a:p>
          <a:pPr algn="l" rtl="0">
            <a:defRPr sz="1000"/>
          </a:pPr>
          <a:r>
            <a:rPr lang="fr-FR" sz="900" b="0" i="0" u="none" strike="noStrike" baseline="0">
              <a:solidFill>
                <a:srgbClr val="000000"/>
              </a:solidFill>
              <a:latin typeface="Arial Narrow"/>
            </a:rPr>
            <a:t>Une même unité urbaine peut s’étendre sur un ou plusieurs départements.</a:t>
          </a:r>
        </a:p>
        <a:p>
          <a:pPr algn="l" rtl="0">
            <a:defRPr sz="1000"/>
          </a:pPr>
          <a:r>
            <a:rPr lang="fr-FR" sz="900" b="0" i="0" u="none" strike="noStrike" baseline="0">
              <a:solidFill>
                <a:srgbClr val="000000"/>
              </a:solidFill>
              <a:latin typeface="Arial Narrow"/>
            </a:rPr>
            <a:t>Ces unités sont distinguées par un astérisque lorsque les unités de formation de celles-ci sont situées dans des communes de départements différents.</a:t>
          </a:r>
          <a:endParaRPr lang="fr-FR"/>
        </a:p>
      </xdr:txBody>
    </xdr:sp>
    <xdr:clientData/>
  </xdr:twoCellAnchor>
  <xdr:twoCellAnchor>
    <xdr:from>
      <xdr:col>1</xdr:col>
      <xdr:colOff>257175</xdr:colOff>
      <xdr:row>26</xdr:row>
      <xdr:rowOff>38100</xdr:rowOff>
    </xdr:from>
    <xdr:to>
      <xdr:col>8</xdr:col>
      <xdr:colOff>76200</xdr:colOff>
      <xdr:row>28</xdr:row>
      <xdr:rowOff>114300</xdr:rowOff>
    </xdr:to>
    <xdr:sp macro="" textlink="">
      <xdr:nvSpPr>
        <xdr:cNvPr id="10" name="Rectangle 5"/>
        <xdr:cNvSpPr>
          <a:spLocks noChangeArrowheads="1"/>
        </xdr:cNvSpPr>
      </xdr:nvSpPr>
      <xdr:spPr bwMode="auto">
        <a:xfrm>
          <a:off x="1371600" y="4219575"/>
          <a:ext cx="3286125" cy="361950"/>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C56350" mc:Ignorable="a14" a14:legacySpreadsheetColorIndex="10"/>
          </a:solidFill>
          <a:miter lim="800000"/>
          <a:headEnd/>
          <a:tailEnd/>
        </a:ln>
      </xdr:spPr>
      <xdr:txBody>
        <a:bodyPr vertOverflow="clip" wrap="square" lIns="27432" tIns="27432" rIns="0" bIns="27432" anchor="ctr" upright="1"/>
        <a:lstStyle/>
        <a:p>
          <a:pPr algn="l" rtl="0">
            <a:defRPr sz="1000"/>
          </a:pPr>
          <a:r>
            <a:rPr lang="fr-FR" sz="900" b="0" i="0" u="none" strike="noStrike" baseline="0">
              <a:solidFill>
                <a:srgbClr val="000000"/>
              </a:solidFill>
              <a:latin typeface="Arial Narrow"/>
            </a:rPr>
            <a:t>Lorsque des unités de formation existent sur plusieurs communes de l’unité urbaine, le détail communal par structure de formations est également présenté.</a:t>
          </a:r>
          <a:endParaRPr lang="fr-FR"/>
        </a:p>
      </xdr:txBody>
    </xdr:sp>
    <xdr:clientData/>
  </xdr:twoCellAnchor>
  <xdr:twoCellAnchor>
    <xdr:from>
      <xdr:col>16</xdr:col>
      <xdr:colOff>228600</xdr:colOff>
      <xdr:row>27</xdr:row>
      <xdr:rowOff>38100</xdr:rowOff>
    </xdr:from>
    <xdr:to>
      <xdr:col>18</xdr:col>
      <xdr:colOff>257175</xdr:colOff>
      <xdr:row>27</xdr:row>
      <xdr:rowOff>38100</xdr:rowOff>
    </xdr:to>
    <xdr:sp macro="" textlink="">
      <xdr:nvSpPr>
        <xdr:cNvPr id="11" name="Line 16"/>
        <xdr:cNvSpPr>
          <a:spLocks noChangeShapeType="1"/>
        </xdr:cNvSpPr>
      </xdr:nvSpPr>
      <xdr:spPr bwMode="auto">
        <a:xfrm>
          <a:off x="8324850" y="4362450"/>
          <a:ext cx="1076325" cy="0"/>
        </a:xfrm>
        <a:prstGeom prst="line">
          <a:avLst/>
        </a:prstGeom>
        <a:noFill/>
        <a:ln w="38100">
          <a:solidFill>
            <a:srgbClr xmlns:mc="http://schemas.openxmlformats.org/markup-compatibility/2006" xmlns:a14="http://schemas.microsoft.com/office/drawing/2010/main" val="C5635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19050</xdr:colOff>
      <xdr:row>15</xdr:row>
      <xdr:rowOff>9525</xdr:rowOff>
    </xdr:from>
    <xdr:to>
      <xdr:col>16</xdr:col>
      <xdr:colOff>304800</xdr:colOff>
      <xdr:row>15</xdr:row>
      <xdr:rowOff>9525</xdr:rowOff>
    </xdr:to>
    <xdr:sp macro="" textlink="">
      <xdr:nvSpPr>
        <xdr:cNvPr id="12" name="Line 19"/>
        <xdr:cNvSpPr>
          <a:spLocks noChangeShapeType="1"/>
        </xdr:cNvSpPr>
      </xdr:nvSpPr>
      <xdr:spPr bwMode="auto">
        <a:xfrm>
          <a:off x="7572375" y="2600325"/>
          <a:ext cx="828675" cy="0"/>
        </a:xfrm>
        <a:prstGeom prst="line">
          <a:avLst/>
        </a:prstGeom>
        <a:noFill/>
        <a:ln w="38100">
          <a:solidFill>
            <a:srgbClr xmlns:mc="http://schemas.openxmlformats.org/markup-compatibility/2006" xmlns:a14="http://schemas.microsoft.com/office/drawing/2010/main" val="C5635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238125</xdr:colOff>
      <xdr:row>13</xdr:row>
      <xdr:rowOff>0</xdr:rowOff>
    </xdr:from>
    <xdr:to>
      <xdr:col>14</xdr:col>
      <xdr:colOff>361950</xdr:colOff>
      <xdr:row>17</xdr:row>
      <xdr:rowOff>19050</xdr:rowOff>
    </xdr:to>
    <xdr:sp macro="" textlink="">
      <xdr:nvSpPr>
        <xdr:cNvPr id="13" name="Rectangle 6"/>
        <xdr:cNvSpPr>
          <a:spLocks noChangeArrowheads="1"/>
        </xdr:cNvSpPr>
      </xdr:nvSpPr>
      <xdr:spPr bwMode="auto">
        <a:xfrm>
          <a:off x="6305550" y="2305050"/>
          <a:ext cx="1609725" cy="590550"/>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C56350" mc:Ignorable="a14" a14:legacySpreadsheetColorIndex="10"/>
          </a:solidFill>
          <a:miter lim="800000"/>
          <a:headEnd/>
          <a:tailEnd/>
        </a:ln>
      </xdr:spPr>
      <xdr:txBody>
        <a:bodyPr vertOverflow="clip" wrap="square" lIns="27432" tIns="27432" rIns="0" bIns="27432" anchor="ctr" upright="1"/>
        <a:lstStyle/>
        <a:p>
          <a:pPr algn="l" rtl="0">
            <a:defRPr sz="1000"/>
          </a:pPr>
          <a:r>
            <a:rPr lang="fr-FR" sz="900" b="0" i="0" u="none" strike="noStrike" baseline="0">
              <a:solidFill>
                <a:srgbClr val="000000"/>
              </a:solidFill>
              <a:latin typeface="Arial Narrow"/>
            </a:rPr>
            <a:t>Somme de tous les effectifs d’étudiants formés dans la région, le département, l’unité urbaine ou la commune.</a:t>
          </a:r>
          <a:endParaRPr lang="fr-FR"/>
        </a:p>
      </xdr:txBody>
    </xdr:sp>
    <xdr:clientData/>
  </xdr:twoCellAnchor>
  <xdr:twoCellAnchor>
    <xdr:from>
      <xdr:col>11</xdr:col>
      <xdr:colOff>28575</xdr:colOff>
      <xdr:row>25</xdr:row>
      <xdr:rowOff>47625</xdr:rowOff>
    </xdr:from>
    <xdr:to>
      <xdr:col>16</xdr:col>
      <xdr:colOff>314325</xdr:colOff>
      <xdr:row>29</xdr:row>
      <xdr:rowOff>0</xdr:rowOff>
    </xdr:to>
    <xdr:sp macro="" textlink="">
      <xdr:nvSpPr>
        <xdr:cNvPr id="14" name="Rectangle 7"/>
        <xdr:cNvSpPr>
          <a:spLocks noChangeArrowheads="1"/>
        </xdr:cNvSpPr>
      </xdr:nvSpPr>
      <xdr:spPr bwMode="auto">
        <a:xfrm>
          <a:off x="6096000" y="4086225"/>
          <a:ext cx="2314575" cy="523875"/>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C56350" mc:Ignorable="a14" a14:legacySpreadsheetColorIndex="10"/>
          </a:solidFill>
          <a:miter lim="800000"/>
          <a:headEnd/>
          <a:tailEnd/>
        </a:ln>
      </xdr:spPr>
      <xdr:txBody>
        <a:bodyPr vertOverflow="clip" wrap="square" lIns="27432" tIns="27432" rIns="0" bIns="27432" anchor="ctr" upright="1"/>
        <a:lstStyle/>
        <a:p>
          <a:pPr algn="l" rtl="0">
            <a:defRPr sz="1000"/>
          </a:pPr>
          <a:r>
            <a:rPr lang="fr-FR" sz="900" b="0" i="0" u="none" strike="noStrike" baseline="0">
              <a:solidFill>
                <a:srgbClr val="000000"/>
              </a:solidFill>
              <a:latin typeface="Arial Narrow"/>
            </a:rPr>
            <a:t>Somme des effectifs d’étudiants inscrits dans les formations d’ingénieurs des universités, des INP, des UT, des grands établissements et des autres écoles.</a:t>
          </a:r>
          <a:endParaRPr lang="fr-FR"/>
        </a:p>
      </xdr:txBody>
    </xdr:sp>
    <xdr:clientData/>
  </xdr:twoCellAnchor>
  <xdr:twoCellAnchor>
    <xdr:from>
      <xdr:col>14</xdr:col>
      <xdr:colOff>247650</xdr:colOff>
      <xdr:row>22</xdr:row>
      <xdr:rowOff>0</xdr:rowOff>
    </xdr:from>
    <xdr:to>
      <xdr:col>17</xdr:col>
      <xdr:colOff>257175</xdr:colOff>
      <xdr:row>22</xdr:row>
      <xdr:rowOff>0</xdr:rowOff>
    </xdr:to>
    <xdr:sp macro="" textlink="">
      <xdr:nvSpPr>
        <xdr:cNvPr id="15" name="Line 16"/>
        <xdr:cNvSpPr>
          <a:spLocks noChangeShapeType="1"/>
        </xdr:cNvSpPr>
      </xdr:nvSpPr>
      <xdr:spPr bwMode="auto">
        <a:xfrm>
          <a:off x="7800975" y="3467100"/>
          <a:ext cx="1076325" cy="0"/>
        </a:xfrm>
        <a:prstGeom prst="line">
          <a:avLst/>
        </a:prstGeom>
        <a:noFill/>
        <a:ln w="38100">
          <a:solidFill>
            <a:srgbClr xmlns:mc="http://schemas.openxmlformats.org/markup-compatibility/2006" xmlns:a14="http://schemas.microsoft.com/office/drawing/2010/main" val="C5635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476250</xdr:colOff>
      <xdr:row>20</xdr:row>
      <xdr:rowOff>95250</xdr:rowOff>
    </xdr:from>
    <xdr:to>
      <xdr:col>16</xdr:col>
      <xdr:colOff>314325</xdr:colOff>
      <xdr:row>23</xdr:row>
      <xdr:rowOff>28575</xdr:rowOff>
    </xdr:to>
    <xdr:sp macro="" textlink="">
      <xdr:nvSpPr>
        <xdr:cNvPr id="16" name="Rectangle 7"/>
        <xdr:cNvSpPr>
          <a:spLocks noChangeArrowheads="1"/>
        </xdr:cNvSpPr>
      </xdr:nvSpPr>
      <xdr:spPr bwMode="auto">
        <a:xfrm>
          <a:off x="7038975" y="3276600"/>
          <a:ext cx="1371600" cy="361950"/>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C56350" mc:Ignorable="a14" a14:legacySpreadsheetColorIndex="10"/>
          </a:solidFill>
          <a:miter lim="800000"/>
          <a:headEnd/>
          <a:tailEnd/>
        </a:ln>
      </xdr:spPr>
      <xdr:txBody>
        <a:bodyPr vertOverflow="clip" wrap="square" lIns="27432" tIns="27432" rIns="0" bIns="27432" anchor="ctr" upright="1"/>
        <a:lstStyle/>
        <a:p>
          <a:pPr algn="l" rtl="0">
            <a:defRPr sz="1000"/>
          </a:pPr>
          <a:r>
            <a:rPr lang="fr-FR" sz="900" b="0" i="0" u="none" strike="noStrike" baseline="0">
              <a:solidFill>
                <a:srgbClr val="000000"/>
              </a:solidFill>
              <a:latin typeface="Arial Narrow"/>
            </a:rPr>
            <a:t>Somme des effectifs d’étudiants inscrits les formations d'IUT.</a:t>
          </a:r>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1:U1172"/>
  <sheetViews>
    <sheetView view="pageBreakPreview" zoomScaleNormal="100" zoomScaleSheetLayoutView="100" workbookViewId="0">
      <selection activeCell="C8" sqref="C8"/>
    </sheetView>
  </sheetViews>
  <sheetFormatPr baseColWidth="10" defaultRowHeight="12.75" x14ac:dyDescent="0.25"/>
  <cols>
    <col min="1" max="1" width="0.7109375" style="29" customWidth="1"/>
    <col min="2" max="2" width="26.28515625" style="36" customWidth="1"/>
    <col min="3" max="3" width="32.28515625" style="37" customWidth="1"/>
    <col min="4" max="4" width="86.7109375" style="38" customWidth="1"/>
    <col min="5" max="5" width="0.85546875" style="38" customWidth="1"/>
    <col min="6" max="12" width="7.140625" style="38" customWidth="1"/>
    <col min="13" max="13" width="9.28515625" style="38" customWidth="1"/>
    <col min="14" max="18" width="7.140625" style="38" customWidth="1"/>
    <col min="19" max="19" width="0.7109375" style="29" customWidth="1"/>
    <col min="20" max="20" width="8.28515625" style="36" customWidth="1"/>
    <col min="21" max="21" width="7.85546875" style="38" bestFit="1" customWidth="1"/>
    <col min="22" max="22" width="0.7109375" style="29" customWidth="1"/>
    <col min="23" max="16384" width="11.42578125" style="29"/>
  </cols>
  <sheetData>
    <row r="1" spans="2:21" x14ac:dyDescent="0.25">
      <c r="B1" s="29"/>
      <c r="C1" s="30" t="s">
        <v>47</v>
      </c>
      <c r="D1" s="30" t="s">
        <v>48</v>
      </c>
      <c r="E1" s="29"/>
      <c r="F1" s="29"/>
      <c r="G1" s="29"/>
      <c r="H1" s="29"/>
      <c r="I1" s="29"/>
      <c r="J1" s="29"/>
      <c r="K1" s="29"/>
      <c r="L1" s="29"/>
      <c r="M1" s="29"/>
      <c r="N1" s="29"/>
      <c r="O1" s="29"/>
      <c r="P1" s="29"/>
      <c r="Q1" s="29"/>
      <c r="R1" s="29"/>
      <c r="T1" s="29"/>
      <c r="U1" s="29"/>
    </row>
    <row r="2" spans="2:21" s="32" customFormat="1" ht="25.5" x14ac:dyDescent="0.2">
      <c r="B2" s="31" t="s">
        <v>98</v>
      </c>
      <c r="C2" s="31" t="s">
        <v>96</v>
      </c>
      <c r="D2" s="31" t="s">
        <v>111</v>
      </c>
    </row>
    <row r="3" spans="2:21" s="33" customFormat="1" ht="25.5" x14ac:dyDescent="0.2">
      <c r="B3" s="31" t="s">
        <v>99</v>
      </c>
      <c r="C3" s="31" t="s">
        <v>97</v>
      </c>
      <c r="D3" s="31" t="s">
        <v>112</v>
      </c>
    </row>
    <row r="4" spans="2:21" s="33" customFormat="1" ht="25.5" x14ac:dyDescent="0.2">
      <c r="B4" s="31" t="s">
        <v>100</v>
      </c>
      <c r="C4" s="31" t="s">
        <v>49</v>
      </c>
      <c r="D4" s="31" t="s">
        <v>113</v>
      </c>
    </row>
    <row r="5" spans="2:21" s="33" customFormat="1" ht="89.25" x14ac:dyDescent="0.2">
      <c r="B5" s="31" t="s">
        <v>101</v>
      </c>
      <c r="C5" s="31" t="s">
        <v>49</v>
      </c>
      <c r="D5" s="34" t="s">
        <v>114</v>
      </c>
    </row>
    <row r="6" spans="2:21" s="33" customFormat="1" ht="25.5" x14ac:dyDescent="0.2">
      <c r="B6" s="31" t="s">
        <v>102</v>
      </c>
      <c r="C6" s="31" t="s">
        <v>49</v>
      </c>
      <c r="D6" s="31" t="s">
        <v>115</v>
      </c>
    </row>
    <row r="7" spans="2:21" s="33" customFormat="1" ht="25.5" x14ac:dyDescent="0.2">
      <c r="B7" s="31" t="s">
        <v>103</v>
      </c>
      <c r="C7" s="31" t="s">
        <v>49</v>
      </c>
      <c r="D7" s="31" t="s">
        <v>116</v>
      </c>
    </row>
    <row r="8" spans="2:21" s="33" customFormat="1" ht="38.25" x14ac:dyDescent="0.2">
      <c r="B8" s="31" t="s">
        <v>104</v>
      </c>
      <c r="C8" s="31" t="s">
        <v>49</v>
      </c>
      <c r="D8" s="34" t="s">
        <v>117</v>
      </c>
    </row>
    <row r="9" spans="2:21" s="33" customFormat="1" x14ac:dyDescent="0.2">
      <c r="B9" s="31" t="s">
        <v>105</v>
      </c>
      <c r="C9" s="31" t="s">
        <v>49</v>
      </c>
      <c r="D9" s="31" t="s">
        <v>118</v>
      </c>
    </row>
    <row r="10" spans="2:21" s="33" customFormat="1" ht="25.5" x14ac:dyDescent="0.2">
      <c r="B10" s="31" t="s">
        <v>127</v>
      </c>
      <c r="C10" s="31" t="s">
        <v>49</v>
      </c>
      <c r="D10" s="31" t="s">
        <v>119</v>
      </c>
    </row>
    <row r="11" spans="2:21" s="33" customFormat="1" ht="25.5" x14ac:dyDescent="0.2">
      <c r="B11" s="31" t="s">
        <v>126</v>
      </c>
      <c r="C11" s="31" t="s">
        <v>50</v>
      </c>
      <c r="D11" s="31" t="s">
        <v>120</v>
      </c>
    </row>
    <row r="12" spans="2:21" s="33" customFormat="1" x14ac:dyDescent="0.2">
      <c r="B12" s="31" t="s">
        <v>106</v>
      </c>
      <c r="C12" s="31" t="s">
        <v>51</v>
      </c>
      <c r="D12" s="31" t="s">
        <v>121</v>
      </c>
    </row>
    <row r="13" spans="2:21" s="33" customFormat="1" ht="25.5" x14ac:dyDescent="0.2">
      <c r="B13" s="31" t="s">
        <v>107</v>
      </c>
      <c r="C13" s="31" t="s">
        <v>93</v>
      </c>
      <c r="D13" s="31" t="s">
        <v>122</v>
      </c>
    </row>
    <row r="14" spans="2:21" s="33" customFormat="1" ht="25.5" x14ac:dyDescent="0.2">
      <c r="B14" s="31" t="s">
        <v>108</v>
      </c>
      <c r="C14" s="31" t="s">
        <v>95</v>
      </c>
      <c r="D14" s="31" t="s">
        <v>123</v>
      </c>
    </row>
    <row r="15" spans="2:21" s="33" customFormat="1" ht="51" x14ac:dyDescent="0.2">
      <c r="B15" s="31" t="s">
        <v>109</v>
      </c>
      <c r="C15" s="31" t="s">
        <v>52</v>
      </c>
      <c r="D15" s="31" t="s">
        <v>124</v>
      </c>
    </row>
    <row r="16" spans="2:21" s="33" customFormat="1" x14ac:dyDescent="0.2">
      <c r="B16" s="31" t="s">
        <v>110</v>
      </c>
      <c r="C16" s="31" t="s">
        <v>49</v>
      </c>
      <c r="D16" s="31" t="s">
        <v>125</v>
      </c>
    </row>
    <row r="17" spans="2:4" s="35" customFormat="1" x14ac:dyDescent="0.25">
      <c r="B17" s="357" t="s">
        <v>55</v>
      </c>
      <c r="C17" s="357"/>
      <c r="D17" s="357"/>
    </row>
    <row r="18" spans="2:4" s="35" customFormat="1" x14ac:dyDescent="0.25"/>
    <row r="19" spans="2:4" s="35" customFormat="1" x14ac:dyDescent="0.25"/>
    <row r="20" spans="2:4" s="35" customFormat="1" x14ac:dyDescent="0.25"/>
    <row r="21" spans="2:4" s="35" customFormat="1" x14ac:dyDescent="0.25"/>
    <row r="22" spans="2:4" s="35" customFormat="1" x14ac:dyDescent="0.25"/>
    <row r="23" spans="2:4" s="35" customFormat="1" x14ac:dyDescent="0.25"/>
    <row r="24" spans="2:4" s="35" customFormat="1" x14ac:dyDescent="0.25"/>
    <row r="25" spans="2:4" s="35" customFormat="1" x14ac:dyDescent="0.25"/>
    <row r="26" spans="2:4" s="35" customFormat="1" x14ac:dyDescent="0.25"/>
    <row r="27" spans="2:4" s="35" customFormat="1" x14ac:dyDescent="0.25"/>
    <row r="28" spans="2:4" s="35" customFormat="1" x14ac:dyDescent="0.25"/>
    <row r="29" spans="2:4" s="35" customFormat="1" x14ac:dyDescent="0.25"/>
    <row r="30" spans="2:4" s="35" customFormat="1" x14ac:dyDescent="0.25"/>
    <row r="31" spans="2:4" s="35" customFormat="1" x14ac:dyDescent="0.25"/>
    <row r="32" spans="2:4"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row r="126" s="35" customFormat="1" x14ac:dyDescent="0.25"/>
    <row r="127" s="35" customFormat="1" x14ac:dyDescent="0.25"/>
    <row r="128" s="35" customFormat="1" x14ac:dyDescent="0.25"/>
    <row r="129" s="35" customFormat="1" x14ac:dyDescent="0.25"/>
    <row r="130" s="35" customFormat="1" x14ac:dyDescent="0.25"/>
    <row r="131" s="35" customFormat="1" x14ac:dyDescent="0.25"/>
    <row r="132" s="35" customFormat="1" x14ac:dyDescent="0.25"/>
    <row r="133" s="35" customFormat="1" x14ac:dyDescent="0.25"/>
    <row r="134" s="35" customFormat="1" x14ac:dyDescent="0.25"/>
    <row r="135" s="35" customFormat="1" x14ac:dyDescent="0.25"/>
    <row r="136" s="35" customFormat="1" x14ac:dyDescent="0.25"/>
    <row r="137" s="35" customFormat="1" x14ac:dyDescent="0.25"/>
    <row r="138" s="35" customFormat="1" x14ac:dyDescent="0.25"/>
    <row r="139" s="35" customFormat="1" x14ac:dyDescent="0.25"/>
    <row r="140" s="35" customFormat="1" x14ac:dyDescent="0.25"/>
    <row r="141" s="35" customFormat="1" x14ac:dyDescent="0.25"/>
    <row r="142" s="35" customFormat="1" x14ac:dyDescent="0.25"/>
    <row r="143" s="35" customFormat="1" x14ac:dyDescent="0.25"/>
    <row r="144" s="35" customFormat="1" x14ac:dyDescent="0.25"/>
    <row r="145" s="35" customFormat="1" x14ac:dyDescent="0.25"/>
    <row r="146" s="35" customFormat="1" x14ac:dyDescent="0.25"/>
    <row r="147" s="35" customFormat="1" x14ac:dyDescent="0.25"/>
    <row r="148" s="35" customFormat="1" x14ac:dyDescent="0.25"/>
    <row r="149" s="35" customFormat="1" x14ac:dyDescent="0.25"/>
    <row r="150" s="35" customFormat="1" x14ac:dyDescent="0.25"/>
    <row r="151" s="35" customFormat="1" x14ac:dyDescent="0.25"/>
    <row r="152" s="35" customFormat="1" x14ac:dyDescent="0.25"/>
    <row r="153" s="35" customFormat="1" x14ac:dyDescent="0.25"/>
    <row r="154" s="35" customFormat="1" x14ac:dyDescent="0.25"/>
    <row r="155" s="35" customFormat="1" x14ac:dyDescent="0.25"/>
    <row r="156" s="35" customFormat="1" x14ac:dyDescent="0.25"/>
    <row r="157" s="35" customFormat="1" x14ac:dyDescent="0.25"/>
    <row r="158" s="35" customFormat="1" x14ac:dyDescent="0.25"/>
    <row r="159" s="35" customFormat="1" x14ac:dyDescent="0.25"/>
    <row r="160" s="35" customFormat="1" x14ac:dyDescent="0.25"/>
    <row r="161" s="35" customFormat="1" x14ac:dyDescent="0.25"/>
    <row r="162" s="35" customFormat="1" x14ac:dyDescent="0.25"/>
    <row r="163" s="35" customFormat="1" x14ac:dyDescent="0.25"/>
    <row r="164" s="35" customFormat="1" x14ac:dyDescent="0.25"/>
    <row r="165" s="35" customFormat="1" x14ac:dyDescent="0.25"/>
    <row r="166" s="35" customFormat="1" x14ac:dyDescent="0.25"/>
    <row r="167" s="35" customFormat="1" x14ac:dyDescent="0.25"/>
    <row r="168" s="35" customFormat="1" x14ac:dyDescent="0.25"/>
    <row r="169" s="35" customFormat="1" x14ac:dyDescent="0.25"/>
    <row r="170" s="35" customFormat="1" x14ac:dyDescent="0.25"/>
    <row r="171" s="35" customFormat="1" x14ac:dyDescent="0.25"/>
    <row r="172" s="35" customFormat="1" x14ac:dyDescent="0.25"/>
    <row r="173" s="35" customFormat="1" x14ac:dyDescent="0.25"/>
    <row r="174" s="35" customFormat="1" x14ac:dyDescent="0.25"/>
    <row r="175" s="35" customFormat="1" x14ac:dyDescent="0.25"/>
    <row r="176" s="35" customFormat="1" x14ac:dyDescent="0.25"/>
    <row r="177" s="35" customFormat="1" x14ac:dyDescent="0.25"/>
    <row r="178" s="35" customFormat="1" x14ac:dyDescent="0.25"/>
    <row r="179" s="35" customFormat="1" x14ac:dyDescent="0.25"/>
    <row r="180" s="35" customFormat="1" x14ac:dyDescent="0.25"/>
    <row r="181" s="35" customFormat="1" x14ac:dyDescent="0.25"/>
    <row r="182" s="35" customFormat="1" x14ac:dyDescent="0.25"/>
    <row r="183" s="35" customFormat="1" x14ac:dyDescent="0.25"/>
    <row r="184" s="35" customFormat="1" x14ac:dyDescent="0.25"/>
    <row r="185" s="35" customFormat="1" x14ac:dyDescent="0.25"/>
    <row r="186" s="35" customFormat="1" x14ac:dyDescent="0.25"/>
    <row r="187" s="35" customFormat="1" x14ac:dyDescent="0.25"/>
    <row r="188" s="35" customFormat="1" x14ac:dyDescent="0.25"/>
    <row r="189" s="35" customFormat="1" x14ac:dyDescent="0.25"/>
    <row r="190" s="35" customFormat="1" x14ac:dyDescent="0.25"/>
    <row r="191" s="35" customFormat="1" x14ac:dyDescent="0.25"/>
    <row r="192" s="35" customFormat="1" x14ac:dyDescent="0.25"/>
    <row r="193" s="35" customFormat="1" x14ac:dyDescent="0.25"/>
    <row r="194" s="35" customFormat="1" x14ac:dyDescent="0.25"/>
    <row r="195" s="35" customFormat="1" x14ac:dyDescent="0.25"/>
    <row r="196" s="35" customFormat="1" x14ac:dyDescent="0.25"/>
    <row r="197" s="35" customFormat="1" x14ac:dyDescent="0.25"/>
    <row r="198" s="35" customFormat="1" x14ac:dyDescent="0.25"/>
    <row r="199" s="35" customFormat="1" x14ac:dyDescent="0.25"/>
    <row r="200" s="35" customFormat="1" x14ac:dyDescent="0.25"/>
    <row r="201" s="35" customFormat="1" x14ac:dyDescent="0.25"/>
    <row r="202" s="35" customFormat="1" x14ac:dyDescent="0.25"/>
    <row r="203" s="35" customFormat="1" x14ac:dyDescent="0.25"/>
    <row r="204" s="35" customFormat="1" x14ac:dyDescent="0.25"/>
    <row r="205" s="35" customFormat="1" x14ac:dyDescent="0.25"/>
    <row r="206" s="35" customFormat="1" x14ac:dyDescent="0.25"/>
    <row r="207" s="35" customFormat="1" x14ac:dyDescent="0.25"/>
    <row r="208" s="35" customFormat="1" x14ac:dyDescent="0.25"/>
    <row r="209" s="35" customFormat="1" x14ac:dyDescent="0.25"/>
    <row r="210" s="35" customFormat="1" x14ac:dyDescent="0.25"/>
    <row r="211" s="35" customFormat="1" x14ac:dyDescent="0.25"/>
    <row r="212" s="35" customFormat="1" x14ac:dyDescent="0.25"/>
    <row r="213" s="35" customFormat="1" x14ac:dyDescent="0.25"/>
    <row r="214" s="35" customFormat="1" x14ac:dyDescent="0.25"/>
    <row r="215" s="35" customFormat="1" x14ac:dyDescent="0.25"/>
    <row r="216" s="35" customFormat="1" x14ac:dyDescent="0.25"/>
    <row r="217" s="35" customFormat="1" x14ac:dyDescent="0.25"/>
    <row r="218" s="35" customFormat="1" x14ac:dyDescent="0.25"/>
    <row r="219" s="35" customFormat="1" x14ac:dyDescent="0.25"/>
    <row r="220" s="35" customFormat="1" x14ac:dyDescent="0.25"/>
    <row r="221" s="35" customFormat="1" x14ac:dyDescent="0.25"/>
    <row r="222" s="35" customFormat="1" x14ac:dyDescent="0.25"/>
    <row r="223" s="35" customFormat="1" x14ac:dyDescent="0.25"/>
    <row r="224" s="35" customFormat="1" x14ac:dyDescent="0.25"/>
    <row r="225" s="35" customFormat="1" x14ac:dyDescent="0.25"/>
    <row r="226" s="35" customFormat="1" x14ac:dyDescent="0.25"/>
    <row r="227" s="35" customFormat="1" x14ac:dyDescent="0.25"/>
    <row r="228" s="35" customFormat="1" x14ac:dyDescent="0.25"/>
    <row r="229" s="35" customFormat="1" x14ac:dyDescent="0.25"/>
    <row r="230" s="35" customFormat="1" x14ac:dyDescent="0.25"/>
    <row r="231" s="35" customFormat="1" x14ac:dyDescent="0.25"/>
    <row r="232" s="35" customFormat="1" x14ac:dyDescent="0.25"/>
    <row r="233" s="35" customFormat="1" x14ac:dyDescent="0.25"/>
    <row r="234" s="35" customFormat="1" x14ac:dyDescent="0.25"/>
    <row r="235" s="35" customFormat="1" x14ac:dyDescent="0.25"/>
    <row r="236" s="35" customFormat="1" x14ac:dyDescent="0.25"/>
    <row r="237" s="35" customFormat="1" x14ac:dyDescent="0.25"/>
    <row r="238" s="35" customFormat="1" x14ac:dyDescent="0.25"/>
    <row r="239" s="35" customFormat="1" x14ac:dyDescent="0.25"/>
    <row r="240" s="35" customFormat="1" x14ac:dyDescent="0.25"/>
    <row r="241" s="35" customFormat="1" x14ac:dyDescent="0.25"/>
    <row r="242" s="35" customFormat="1" x14ac:dyDescent="0.25"/>
    <row r="243" s="35" customFormat="1" x14ac:dyDescent="0.25"/>
    <row r="244" s="35" customFormat="1" x14ac:dyDescent="0.25"/>
    <row r="245" s="35" customFormat="1" x14ac:dyDescent="0.25"/>
    <row r="246" s="35" customFormat="1" x14ac:dyDescent="0.25"/>
    <row r="247" s="35" customFormat="1" x14ac:dyDescent="0.25"/>
    <row r="248" s="35" customFormat="1" x14ac:dyDescent="0.25"/>
    <row r="249" s="35" customFormat="1" x14ac:dyDescent="0.25"/>
    <row r="250" s="35" customFormat="1" x14ac:dyDescent="0.25"/>
    <row r="251" s="35" customFormat="1" x14ac:dyDescent="0.25"/>
    <row r="252" s="35" customFormat="1" x14ac:dyDescent="0.25"/>
    <row r="253" s="35" customFormat="1" x14ac:dyDescent="0.25"/>
    <row r="254" s="35" customFormat="1" x14ac:dyDescent="0.25"/>
    <row r="255" s="35" customFormat="1" x14ac:dyDescent="0.25"/>
    <row r="256" s="35" customFormat="1" x14ac:dyDescent="0.25"/>
    <row r="257" s="35" customFormat="1" x14ac:dyDescent="0.25"/>
    <row r="258" s="35" customFormat="1" x14ac:dyDescent="0.25"/>
    <row r="259" s="35" customFormat="1" x14ac:dyDescent="0.25"/>
    <row r="260" s="35" customFormat="1" x14ac:dyDescent="0.25"/>
    <row r="261" s="35" customFormat="1" x14ac:dyDescent="0.25"/>
    <row r="262" s="35" customFormat="1" x14ac:dyDescent="0.25"/>
    <row r="263" s="35" customFormat="1" x14ac:dyDescent="0.25"/>
    <row r="264" s="35" customFormat="1" x14ac:dyDescent="0.25"/>
    <row r="265" s="35" customFormat="1" x14ac:dyDescent="0.25"/>
    <row r="266" s="35" customFormat="1" x14ac:dyDescent="0.25"/>
    <row r="267" s="35" customFormat="1" x14ac:dyDescent="0.25"/>
    <row r="268" s="35" customFormat="1" x14ac:dyDescent="0.25"/>
    <row r="269" s="35" customFormat="1" x14ac:dyDescent="0.25"/>
    <row r="270" s="35" customFormat="1" x14ac:dyDescent="0.25"/>
    <row r="271" s="35" customFormat="1" x14ac:dyDescent="0.25"/>
    <row r="272" s="35" customFormat="1" x14ac:dyDescent="0.25"/>
    <row r="273" s="35" customFormat="1" x14ac:dyDescent="0.25"/>
    <row r="274" s="35" customFormat="1" x14ac:dyDescent="0.25"/>
    <row r="275" s="35" customFormat="1" x14ac:dyDescent="0.25"/>
    <row r="276" s="35" customFormat="1" x14ac:dyDescent="0.25"/>
    <row r="277" s="35" customFormat="1" x14ac:dyDescent="0.25"/>
    <row r="278" s="35" customFormat="1" x14ac:dyDescent="0.25"/>
    <row r="279" s="35" customFormat="1" x14ac:dyDescent="0.25"/>
    <row r="280" s="35" customFormat="1" x14ac:dyDescent="0.25"/>
    <row r="281" s="35" customFormat="1" x14ac:dyDescent="0.25"/>
    <row r="282" s="35" customFormat="1" x14ac:dyDescent="0.25"/>
    <row r="283" s="35" customFormat="1" x14ac:dyDescent="0.25"/>
    <row r="284" s="35" customFormat="1" x14ac:dyDescent="0.25"/>
    <row r="285" s="35" customFormat="1" x14ac:dyDescent="0.25"/>
    <row r="286" s="35" customFormat="1" x14ac:dyDescent="0.25"/>
    <row r="287" s="35" customFormat="1" x14ac:dyDescent="0.25"/>
    <row r="288" s="35" customFormat="1" x14ac:dyDescent="0.25"/>
    <row r="289" s="35" customFormat="1" x14ac:dyDescent="0.25"/>
    <row r="290" s="35" customFormat="1" x14ac:dyDescent="0.25"/>
    <row r="291" s="35" customFormat="1" x14ac:dyDescent="0.25"/>
    <row r="292" s="35" customFormat="1" x14ac:dyDescent="0.25"/>
    <row r="293" s="35" customFormat="1" x14ac:dyDescent="0.25"/>
    <row r="294" s="35" customFormat="1" x14ac:dyDescent="0.25"/>
    <row r="295" s="35" customFormat="1" x14ac:dyDescent="0.25"/>
    <row r="296" s="35" customFormat="1" x14ac:dyDescent="0.25"/>
    <row r="297" s="35" customFormat="1" x14ac:dyDescent="0.25"/>
    <row r="298" s="35" customFormat="1" x14ac:dyDescent="0.25"/>
    <row r="299" s="35" customFormat="1" x14ac:dyDescent="0.25"/>
    <row r="300" s="35" customFormat="1" x14ac:dyDescent="0.25"/>
    <row r="301" s="35" customFormat="1" x14ac:dyDescent="0.25"/>
    <row r="302" s="35" customFormat="1" x14ac:dyDescent="0.25"/>
    <row r="303" s="35" customFormat="1" x14ac:dyDescent="0.25"/>
    <row r="304" s="35" customFormat="1" x14ac:dyDescent="0.25"/>
    <row r="305" s="35" customFormat="1" x14ac:dyDescent="0.25"/>
    <row r="306" s="35" customFormat="1" x14ac:dyDescent="0.25"/>
    <row r="307" s="35" customFormat="1" x14ac:dyDescent="0.25"/>
    <row r="308" s="35" customFormat="1" x14ac:dyDescent="0.25"/>
    <row r="309" s="35" customFormat="1" x14ac:dyDescent="0.25"/>
    <row r="310" s="35" customFormat="1" x14ac:dyDescent="0.25"/>
    <row r="311" s="35" customFormat="1" x14ac:dyDescent="0.25"/>
    <row r="312" s="35" customFormat="1" x14ac:dyDescent="0.25"/>
    <row r="313" s="35" customFormat="1" x14ac:dyDescent="0.25"/>
    <row r="314" s="35" customFormat="1" x14ac:dyDescent="0.25"/>
    <row r="315" s="35" customFormat="1" x14ac:dyDescent="0.25"/>
    <row r="316" s="35" customFormat="1" x14ac:dyDescent="0.25"/>
    <row r="317" s="35" customFormat="1" x14ac:dyDescent="0.25"/>
    <row r="318" s="35" customFormat="1" x14ac:dyDescent="0.25"/>
    <row r="319" s="35" customFormat="1" x14ac:dyDescent="0.25"/>
    <row r="320" s="35" customFormat="1" x14ac:dyDescent="0.25"/>
    <row r="321" s="35" customFormat="1" x14ac:dyDescent="0.25"/>
    <row r="322" s="35" customFormat="1" x14ac:dyDescent="0.25"/>
    <row r="323" s="35" customFormat="1" x14ac:dyDescent="0.25"/>
    <row r="324" s="35" customFormat="1" x14ac:dyDescent="0.25"/>
    <row r="325" s="35" customFormat="1" x14ac:dyDescent="0.25"/>
    <row r="326" s="35" customFormat="1" x14ac:dyDescent="0.25"/>
    <row r="327" s="35" customFormat="1" x14ac:dyDescent="0.25"/>
    <row r="328" s="35" customFormat="1" x14ac:dyDescent="0.25"/>
    <row r="329" s="35" customFormat="1" x14ac:dyDescent="0.25"/>
    <row r="330" s="35" customFormat="1" x14ac:dyDescent="0.25"/>
    <row r="331" s="35" customFormat="1" x14ac:dyDescent="0.25"/>
    <row r="332" s="35" customFormat="1" x14ac:dyDescent="0.25"/>
    <row r="333" s="35" customFormat="1" x14ac:dyDescent="0.25"/>
    <row r="334" s="35" customFormat="1" x14ac:dyDescent="0.25"/>
    <row r="335" s="35" customFormat="1" x14ac:dyDescent="0.25"/>
    <row r="336" s="35" customFormat="1" x14ac:dyDescent="0.25"/>
    <row r="337" s="35" customFormat="1" x14ac:dyDescent="0.25"/>
    <row r="338" s="35" customFormat="1" x14ac:dyDescent="0.25"/>
    <row r="339" s="35" customFormat="1" x14ac:dyDescent="0.25"/>
    <row r="340" s="35" customFormat="1" x14ac:dyDescent="0.25"/>
    <row r="341" s="35" customFormat="1" x14ac:dyDescent="0.25"/>
    <row r="342" s="35" customFormat="1" x14ac:dyDescent="0.25"/>
    <row r="343" s="35" customFormat="1" x14ac:dyDescent="0.25"/>
    <row r="344" s="35" customFormat="1" x14ac:dyDescent="0.25"/>
    <row r="345" s="35" customFormat="1" x14ac:dyDescent="0.25"/>
    <row r="346" s="35" customFormat="1" x14ac:dyDescent="0.25"/>
    <row r="347" s="35" customFormat="1" x14ac:dyDescent="0.25"/>
    <row r="348" s="35" customFormat="1" x14ac:dyDescent="0.25"/>
    <row r="349" s="35" customFormat="1" x14ac:dyDescent="0.25"/>
    <row r="350" s="35" customFormat="1" x14ac:dyDescent="0.25"/>
    <row r="351" s="35" customFormat="1" x14ac:dyDescent="0.25"/>
    <row r="352" s="35" customFormat="1" x14ac:dyDescent="0.25"/>
    <row r="353" s="35" customFormat="1" x14ac:dyDescent="0.25"/>
    <row r="354" s="35" customFormat="1" x14ac:dyDescent="0.25"/>
    <row r="355" s="35" customFormat="1" x14ac:dyDescent="0.25"/>
    <row r="356" s="35" customFormat="1" x14ac:dyDescent="0.25"/>
    <row r="357" s="35" customFormat="1" x14ac:dyDescent="0.25"/>
    <row r="358" s="35" customFormat="1" x14ac:dyDescent="0.25"/>
    <row r="359" s="35" customFormat="1" x14ac:dyDescent="0.25"/>
    <row r="360" s="35" customFormat="1" x14ac:dyDescent="0.25"/>
    <row r="361" s="35" customFormat="1" x14ac:dyDescent="0.25"/>
    <row r="362" s="35" customFormat="1" x14ac:dyDescent="0.25"/>
    <row r="363" s="35" customFormat="1" x14ac:dyDescent="0.25"/>
    <row r="364" s="35" customFormat="1" x14ac:dyDescent="0.25"/>
    <row r="365" s="35" customFormat="1" x14ac:dyDescent="0.25"/>
    <row r="366" s="35" customFormat="1" x14ac:dyDescent="0.25"/>
    <row r="367" s="35" customFormat="1" x14ac:dyDescent="0.25"/>
    <row r="368" s="35" customFormat="1" x14ac:dyDescent="0.25"/>
    <row r="369" s="35" customFormat="1" x14ac:dyDescent="0.25"/>
    <row r="370" s="35" customFormat="1" x14ac:dyDescent="0.25"/>
    <row r="371" s="35" customFormat="1" x14ac:dyDescent="0.25"/>
    <row r="372" s="35" customFormat="1" x14ac:dyDescent="0.25"/>
    <row r="373" s="35" customFormat="1" x14ac:dyDescent="0.25"/>
    <row r="374" s="35" customFormat="1" x14ac:dyDescent="0.25"/>
    <row r="375" s="35" customFormat="1" x14ac:dyDescent="0.25"/>
    <row r="376" s="35" customFormat="1" x14ac:dyDescent="0.25"/>
    <row r="377" s="35" customFormat="1" x14ac:dyDescent="0.25"/>
    <row r="378" s="35" customFormat="1" x14ac:dyDescent="0.25"/>
    <row r="379" s="35" customFormat="1" x14ac:dyDescent="0.25"/>
    <row r="380" s="35" customFormat="1" x14ac:dyDescent="0.25"/>
    <row r="381" s="35" customFormat="1" x14ac:dyDescent="0.25"/>
    <row r="382" s="35" customFormat="1" x14ac:dyDescent="0.25"/>
    <row r="383" s="35" customFormat="1" x14ac:dyDescent="0.25"/>
    <row r="384" s="35" customFormat="1" x14ac:dyDescent="0.25"/>
    <row r="385" s="35" customFormat="1" x14ac:dyDescent="0.25"/>
    <row r="386" s="35" customFormat="1" x14ac:dyDescent="0.25"/>
    <row r="387" s="35" customFormat="1" x14ac:dyDescent="0.25"/>
    <row r="388" s="35" customFormat="1" x14ac:dyDescent="0.25"/>
    <row r="389" s="35" customFormat="1" x14ac:dyDescent="0.25"/>
    <row r="390" s="35" customFormat="1" x14ac:dyDescent="0.25"/>
    <row r="391" s="35" customFormat="1" x14ac:dyDescent="0.25"/>
    <row r="392" s="35" customFormat="1" x14ac:dyDescent="0.25"/>
    <row r="393" s="35" customFormat="1" x14ac:dyDescent="0.25"/>
    <row r="394" s="35" customFormat="1" x14ac:dyDescent="0.25"/>
    <row r="395" s="35" customFormat="1" x14ac:dyDescent="0.25"/>
    <row r="396" s="35" customFormat="1" x14ac:dyDescent="0.25"/>
    <row r="397" s="35" customFormat="1" x14ac:dyDescent="0.25"/>
    <row r="398" s="35" customFormat="1" x14ac:dyDescent="0.25"/>
    <row r="399" s="35" customFormat="1" x14ac:dyDescent="0.25"/>
    <row r="400" s="35" customFormat="1" x14ac:dyDescent="0.25"/>
    <row r="401" s="35" customFormat="1" x14ac:dyDescent="0.25"/>
    <row r="402" s="35" customFormat="1" x14ac:dyDescent="0.25"/>
    <row r="403" s="35" customFormat="1" x14ac:dyDescent="0.25"/>
    <row r="404" s="35" customFormat="1" x14ac:dyDescent="0.25"/>
    <row r="405" s="35" customFormat="1" x14ac:dyDescent="0.25"/>
    <row r="406" s="35" customFormat="1" x14ac:dyDescent="0.25"/>
    <row r="407" s="35" customFormat="1" x14ac:dyDescent="0.25"/>
    <row r="408" s="35" customFormat="1" x14ac:dyDescent="0.25"/>
    <row r="409" s="35" customFormat="1" x14ac:dyDescent="0.25"/>
    <row r="410" s="35" customFormat="1" x14ac:dyDescent="0.25"/>
    <row r="411" s="35" customFormat="1" x14ac:dyDescent="0.25"/>
    <row r="412" s="35" customFormat="1" x14ac:dyDescent="0.25"/>
    <row r="413" s="35" customFormat="1" x14ac:dyDescent="0.25"/>
    <row r="414" s="35" customFormat="1" x14ac:dyDescent="0.25"/>
    <row r="415" s="35" customFormat="1" x14ac:dyDescent="0.25"/>
    <row r="416" s="35" customFormat="1" x14ac:dyDescent="0.25"/>
    <row r="417" s="35" customFormat="1" x14ac:dyDescent="0.25"/>
    <row r="418" s="35" customFormat="1" x14ac:dyDescent="0.25"/>
    <row r="419" s="35" customFormat="1" x14ac:dyDescent="0.25"/>
    <row r="420" s="35" customFormat="1" x14ac:dyDescent="0.25"/>
    <row r="421" s="35" customFormat="1" x14ac:dyDescent="0.25"/>
    <row r="422" s="35" customFormat="1" x14ac:dyDescent="0.25"/>
    <row r="423" s="35" customFormat="1" x14ac:dyDescent="0.25"/>
    <row r="424" s="35" customFormat="1" x14ac:dyDescent="0.25"/>
    <row r="425" s="35" customFormat="1" x14ac:dyDescent="0.25"/>
    <row r="426" s="35" customFormat="1" x14ac:dyDescent="0.25"/>
    <row r="427" s="35" customFormat="1" x14ac:dyDescent="0.25"/>
    <row r="428" s="35" customFormat="1" x14ac:dyDescent="0.25"/>
    <row r="429" s="35" customFormat="1" x14ac:dyDescent="0.25"/>
    <row r="430" s="35" customFormat="1" x14ac:dyDescent="0.25"/>
    <row r="431" s="35" customFormat="1" x14ac:dyDescent="0.25"/>
    <row r="432" s="35" customFormat="1" x14ac:dyDescent="0.25"/>
    <row r="433" s="35" customFormat="1" x14ac:dyDescent="0.25"/>
    <row r="434" s="35" customFormat="1" x14ac:dyDescent="0.25"/>
    <row r="435" s="35" customFormat="1" x14ac:dyDescent="0.25"/>
    <row r="436" s="35" customFormat="1" x14ac:dyDescent="0.25"/>
    <row r="437" s="35" customFormat="1" x14ac:dyDescent="0.25"/>
    <row r="438" s="35" customFormat="1" x14ac:dyDescent="0.25"/>
    <row r="439" s="35" customFormat="1" x14ac:dyDescent="0.25"/>
    <row r="440" s="35" customFormat="1" x14ac:dyDescent="0.25"/>
    <row r="441" s="35" customFormat="1" x14ac:dyDescent="0.25"/>
    <row r="442" s="35" customFormat="1" x14ac:dyDescent="0.25"/>
    <row r="443" s="35" customFormat="1" x14ac:dyDescent="0.25"/>
    <row r="444" s="35" customFormat="1" x14ac:dyDescent="0.25"/>
    <row r="445" s="35" customFormat="1" x14ac:dyDescent="0.25"/>
    <row r="446" s="35" customFormat="1" x14ac:dyDescent="0.25"/>
    <row r="447" s="35" customFormat="1" x14ac:dyDescent="0.25"/>
    <row r="448" s="35" customFormat="1" x14ac:dyDescent="0.25"/>
    <row r="449" s="35" customFormat="1" x14ac:dyDescent="0.25"/>
    <row r="450" s="35" customFormat="1" x14ac:dyDescent="0.25"/>
    <row r="451" s="35" customFormat="1" x14ac:dyDescent="0.25"/>
    <row r="452" s="35" customFormat="1" x14ac:dyDescent="0.25"/>
    <row r="453" s="35" customFormat="1" x14ac:dyDescent="0.25"/>
    <row r="454" s="35" customFormat="1" x14ac:dyDescent="0.25"/>
    <row r="455" s="35" customFormat="1" x14ac:dyDescent="0.25"/>
    <row r="456" s="35" customFormat="1" x14ac:dyDescent="0.25"/>
    <row r="457" s="35" customFormat="1" x14ac:dyDescent="0.25"/>
    <row r="458" s="35" customFormat="1" x14ac:dyDescent="0.25"/>
    <row r="459" s="35" customFormat="1" x14ac:dyDescent="0.25"/>
    <row r="460" s="35" customFormat="1" x14ac:dyDescent="0.25"/>
    <row r="461" s="35" customFormat="1" x14ac:dyDescent="0.25"/>
    <row r="462" s="35" customFormat="1" x14ac:dyDescent="0.25"/>
    <row r="463" s="35" customFormat="1" x14ac:dyDescent="0.25"/>
    <row r="464" s="35" customFormat="1" x14ac:dyDescent="0.25"/>
    <row r="465" s="35" customFormat="1" x14ac:dyDescent="0.25"/>
    <row r="466" s="35" customFormat="1" x14ac:dyDescent="0.25"/>
    <row r="467" s="35" customFormat="1" x14ac:dyDescent="0.25"/>
    <row r="468" s="35" customFormat="1" x14ac:dyDescent="0.25"/>
    <row r="469" s="35" customFormat="1" x14ac:dyDescent="0.25"/>
    <row r="470" s="35" customFormat="1" x14ac:dyDescent="0.25"/>
    <row r="471" s="35" customFormat="1" x14ac:dyDescent="0.25"/>
    <row r="472" s="35" customFormat="1" x14ac:dyDescent="0.25"/>
    <row r="473" s="35" customFormat="1" x14ac:dyDescent="0.25"/>
    <row r="474" s="35" customFormat="1" x14ac:dyDescent="0.25"/>
    <row r="475" s="35" customFormat="1" x14ac:dyDescent="0.25"/>
    <row r="476" s="35" customFormat="1" x14ac:dyDescent="0.25"/>
    <row r="477" s="35" customFormat="1" x14ac:dyDescent="0.25"/>
    <row r="478" s="35" customFormat="1" x14ac:dyDescent="0.25"/>
    <row r="479" s="35" customFormat="1" x14ac:dyDescent="0.25"/>
    <row r="480" s="35" customFormat="1" x14ac:dyDescent="0.25"/>
    <row r="481" s="35" customFormat="1" x14ac:dyDescent="0.25"/>
    <row r="482" s="35" customFormat="1" x14ac:dyDescent="0.25"/>
    <row r="483" s="35" customFormat="1" x14ac:dyDescent="0.25"/>
    <row r="484" s="35" customFormat="1" x14ac:dyDescent="0.25"/>
    <row r="485" s="35" customFormat="1" x14ac:dyDescent="0.25"/>
    <row r="486" s="35" customFormat="1" x14ac:dyDescent="0.25"/>
    <row r="487" s="35" customFormat="1" x14ac:dyDescent="0.25"/>
    <row r="488" s="35" customFormat="1" x14ac:dyDescent="0.25"/>
    <row r="489" s="35" customFormat="1" x14ac:dyDescent="0.25"/>
    <row r="490" s="35" customFormat="1" x14ac:dyDescent="0.25"/>
    <row r="491" s="35" customFormat="1" x14ac:dyDescent="0.25"/>
    <row r="492" s="35" customFormat="1" x14ac:dyDescent="0.25"/>
    <row r="493" s="35" customFormat="1" x14ac:dyDescent="0.25"/>
    <row r="494" s="35" customFormat="1" x14ac:dyDescent="0.25"/>
    <row r="495" s="35" customFormat="1" x14ac:dyDescent="0.25"/>
    <row r="496" s="35" customFormat="1" x14ac:dyDescent="0.25"/>
    <row r="497" s="35" customFormat="1" x14ac:dyDescent="0.25"/>
    <row r="498" s="35" customFormat="1" x14ac:dyDescent="0.25"/>
    <row r="499" s="35" customFormat="1" x14ac:dyDescent="0.25"/>
    <row r="500" s="35" customFormat="1" x14ac:dyDescent="0.25"/>
    <row r="501" s="35" customFormat="1" x14ac:dyDescent="0.25"/>
    <row r="502" s="35" customFormat="1" x14ac:dyDescent="0.25"/>
    <row r="503" s="35" customFormat="1" x14ac:dyDescent="0.25"/>
    <row r="504" s="35" customFormat="1" x14ac:dyDescent="0.25"/>
    <row r="505" s="35" customFormat="1" x14ac:dyDescent="0.25"/>
    <row r="506" s="35" customFormat="1" x14ac:dyDescent="0.25"/>
    <row r="507" s="35" customFormat="1" x14ac:dyDescent="0.25"/>
    <row r="508" s="35" customFormat="1" x14ac:dyDescent="0.25"/>
    <row r="509" s="35" customFormat="1" x14ac:dyDescent="0.25"/>
    <row r="510" s="35" customFormat="1" x14ac:dyDescent="0.25"/>
    <row r="511" s="35" customFormat="1" x14ac:dyDescent="0.25"/>
    <row r="512" s="35" customFormat="1" x14ac:dyDescent="0.25"/>
    <row r="513" s="35" customFormat="1" x14ac:dyDescent="0.25"/>
    <row r="514" s="35" customFormat="1" x14ac:dyDescent="0.25"/>
    <row r="515" s="35" customFormat="1" x14ac:dyDescent="0.25"/>
    <row r="516" s="35" customFormat="1" x14ac:dyDescent="0.25"/>
    <row r="517" s="35" customFormat="1" x14ac:dyDescent="0.25"/>
    <row r="518" s="35" customFormat="1" x14ac:dyDescent="0.25"/>
    <row r="519" s="35" customFormat="1" x14ac:dyDescent="0.25"/>
    <row r="520" s="35" customFormat="1" x14ac:dyDescent="0.25"/>
    <row r="521" s="35" customFormat="1" x14ac:dyDescent="0.25"/>
    <row r="522" s="35" customFormat="1" x14ac:dyDescent="0.25"/>
    <row r="523" s="35" customFormat="1" x14ac:dyDescent="0.25"/>
    <row r="524" s="35" customFormat="1" x14ac:dyDescent="0.25"/>
    <row r="525" s="35" customFormat="1" x14ac:dyDescent="0.25"/>
    <row r="526" s="35" customFormat="1" x14ac:dyDescent="0.25"/>
    <row r="527" s="35" customFormat="1" x14ac:dyDescent="0.25"/>
    <row r="528" s="35" customFormat="1" x14ac:dyDescent="0.25"/>
    <row r="529" s="35" customFormat="1" x14ac:dyDescent="0.25"/>
    <row r="530" s="35" customFormat="1" x14ac:dyDescent="0.25"/>
    <row r="531" s="35" customFormat="1" x14ac:dyDescent="0.25"/>
    <row r="532" s="35" customFormat="1" x14ac:dyDescent="0.25"/>
    <row r="533" s="35" customFormat="1" x14ac:dyDescent="0.25"/>
    <row r="534" s="35" customFormat="1" x14ac:dyDescent="0.25"/>
    <row r="535" s="35" customFormat="1" x14ac:dyDescent="0.25"/>
    <row r="536" s="35" customFormat="1" x14ac:dyDescent="0.25"/>
    <row r="537" s="35" customFormat="1" x14ac:dyDescent="0.25"/>
    <row r="538" s="35" customFormat="1" x14ac:dyDescent="0.25"/>
    <row r="539" s="35" customFormat="1" x14ac:dyDescent="0.25"/>
    <row r="540" s="35" customFormat="1" x14ac:dyDescent="0.25"/>
    <row r="541" s="35" customFormat="1" x14ac:dyDescent="0.25"/>
    <row r="542" s="35" customFormat="1" x14ac:dyDescent="0.25"/>
    <row r="543" s="35" customFormat="1" x14ac:dyDescent="0.25"/>
    <row r="544" s="35" customFormat="1" x14ac:dyDescent="0.25"/>
    <row r="545" s="35" customFormat="1" x14ac:dyDescent="0.25"/>
    <row r="546" s="35" customFormat="1" x14ac:dyDescent="0.25"/>
    <row r="547" s="35" customFormat="1" x14ac:dyDescent="0.25"/>
    <row r="548" s="35" customFormat="1" x14ac:dyDescent="0.25"/>
    <row r="549" s="35" customFormat="1" x14ac:dyDescent="0.25"/>
    <row r="550" s="35" customFormat="1" x14ac:dyDescent="0.25"/>
    <row r="551" s="35" customFormat="1" x14ac:dyDescent="0.25"/>
    <row r="552" s="35" customFormat="1" x14ac:dyDescent="0.25"/>
    <row r="553" s="35" customFormat="1" x14ac:dyDescent="0.25"/>
    <row r="554" s="35" customFormat="1" x14ac:dyDescent="0.25"/>
    <row r="555" s="35" customFormat="1" x14ac:dyDescent="0.25"/>
    <row r="556" s="35" customFormat="1" x14ac:dyDescent="0.25"/>
    <row r="557" s="35" customFormat="1" x14ac:dyDescent="0.25"/>
    <row r="558" s="35" customFormat="1" x14ac:dyDescent="0.25"/>
    <row r="559" s="35" customFormat="1" x14ac:dyDescent="0.25"/>
    <row r="560" s="35" customFormat="1" x14ac:dyDescent="0.25"/>
    <row r="561" s="35" customFormat="1" x14ac:dyDescent="0.25"/>
    <row r="562" s="35" customFormat="1" x14ac:dyDescent="0.25"/>
    <row r="563" s="35" customFormat="1" x14ac:dyDescent="0.25"/>
    <row r="564" s="35" customFormat="1" x14ac:dyDescent="0.25"/>
    <row r="565" s="35" customFormat="1" x14ac:dyDescent="0.25"/>
    <row r="566" s="35" customFormat="1" x14ac:dyDescent="0.25"/>
    <row r="567" s="35" customFormat="1" x14ac:dyDescent="0.25"/>
    <row r="568" s="35" customFormat="1" x14ac:dyDescent="0.25"/>
    <row r="569" s="35" customFormat="1" x14ac:dyDescent="0.25"/>
    <row r="570" s="35" customFormat="1" x14ac:dyDescent="0.25"/>
    <row r="571" s="35" customFormat="1" x14ac:dyDescent="0.25"/>
    <row r="572" s="35" customFormat="1" x14ac:dyDescent="0.25"/>
    <row r="573" s="35" customFormat="1" x14ac:dyDescent="0.25"/>
    <row r="574" s="35" customFormat="1" x14ac:dyDescent="0.25"/>
    <row r="575" s="35" customFormat="1" x14ac:dyDescent="0.25"/>
    <row r="576" s="35" customFormat="1" x14ac:dyDescent="0.25"/>
    <row r="577" s="35" customFormat="1" x14ac:dyDescent="0.25"/>
    <row r="578" s="35" customFormat="1" x14ac:dyDescent="0.25"/>
    <row r="579" s="35" customFormat="1" x14ac:dyDescent="0.25"/>
    <row r="580" s="35" customFormat="1" x14ac:dyDescent="0.25"/>
    <row r="581" s="35" customFormat="1" x14ac:dyDescent="0.25"/>
    <row r="582" s="35" customFormat="1" x14ac:dyDescent="0.25"/>
    <row r="583" s="35" customFormat="1" x14ac:dyDescent="0.25"/>
    <row r="584" s="35" customFormat="1" x14ac:dyDescent="0.25"/>
    <row r="585" s="35" customFormat="1" x14ac:dyDescent="0.25"/>
    <row r="586" s="35" customFormat="1" x14ac:dyDescent="0.25"/>
    <row r="587" s="35" customFormat="1" x14ac:dyDescent="0.25"/>
    <row r="588" s="35" customFormat="1" x14ac:dyDescent="0.25"/>
    <row r="589" s="35" customFormat="1" x14ac:dyDescent="0.25"/>
    <row r="590" s="35" customFormat="1" x14ac:dyDescent="0.25"/>
    <row r="591" s="35" customFormat="1" x14ac:dyDescent="0.25"/>
    <row r="592" s="35" customFormat="1" x14ac:dyDescent="0.25"/>
    <row r="593" s="35" customFormat="1" x14ac:dyDescent="0.25"/>
    <row r="594" s="35" customFormat="1" x14ac:dyDescent="0.25"/>
    <row r="595" s="35" customFormat="1" x14ac:dyDescent="0.25"/>
    <row r="596" s="35" customFormat="1" x14ac:dyDescent="0.25"/>
    <row r="597" s="35" customFormat="1" x14ac:dyDescent="0.25"/>
    <row r="598" s="35" customFormat="1" x14ac:dyDescent="0.25"/>
    <row r="599" s="35" customFormat="1" x14ac:dyDescent="0.25"/>
    <row r="600" s="35" customFormat="1" x14ac:dyDescent="0.25"/>
    <row r="601" s="35" customFormat="1" x14ac:dyDescent="0.25"/>
    <row r="602" s="35" customFormat="1" x14ac:dyDescent="0.25"/>
    <row r="603" s="35" customFormat="1" x14ac:dyDescent="0.25"/>
    <row r="604" s="35" customFormat="1" x14ac:dyDescent="0.25"/>
    <row r="605" s="35" customFormat="1" x14ac:dyDescent="0.25"/>
    <row r="606" s="35" customFormat="1" x14ac:dyDescent="0.25"/>
    <row r="607" s="35" customFormat="1" x14ac:dyDescent="0.25"/>
    <row r="608" s="35" customFormat="1" x14ac:dyDescent="0.25"/>
    <row r="609" s="35" customFormat="1" x14ac:dyDescent="0.25"/>
    <row r="610" s="35" customFormat="1" x14ac:dyDescent="0.25"/>
    <row r="611" s="35" customFormat="1" x14ac:dyDescent="0.25"/>
    <row r="612" s="35" customFormat="1" x14ac:dyDescent="0.25"/>
    <row r="613" s="35" customFormat="1" x14ac:dyDescent="0.25"/>
    <row r="614" s="35" customFormat="1" x14ac:dyDescent="0.25"/>
    <row r="615" s="35" customFormat="1" x14ac:dyDescent="0.25"/>
    <row r="616" s="35" customFormat="1" x14ac:dyDescent="0.25"/>
    <row r="617" s="35" customFormat="1" x14ac:dyDescent="0.25"/>
    <row r="618" s="35" customFormat="1" x14ac:dyDescent="0.25"/>
    <row r="619" s="35" customFormat="1" x14ac:dyDescent="0.25"/>
    <row r="620" s="35" customFormat="1" x14ac:dyDescent="0.25"/>
    <row r="621" s="35" customFormat="1" x14ac:dyDescent="0.25"/>
    <row r="622" s="35" customFormat="1" x14ac:dyDescent="0.25"/>
    <row r="623" s="35" customFormat="1" x14ac:dyDescent="0.25"/>
    <row r="624" s="35" customFormat="1" x14ac:dyDescent="0.25"/>
    <row r="625" s="35" customFormat="1" x14ac:dyDescent="0.25"/>
    <row r="626" s="35" customFormat="1" x14ac:dyDescent="0.25"/>
    <row r="627" s="35" customFormat="1" x14ac:dyDescent="0.25"/>
    <row r="628" s="35" customFormat="1" x14ac:dyDescent="0.25"/>
    <row r="629" s="35" customFormat="1" x14ac:dyDescent="0.25"/>
    <row r="630" s="35" customFormat="1" x14ac:dyDescent="0.25"/>
    <row r="631" s="35" customFormat="1" x14ac:dyDescent="0.25"/>
    <row r="632" s="35" customFormat="1" x14ac:dyDescent="0.25"/>
    <row r="633" s="35" customFormat="1" x14ac:dyDescent="0.25"/>
    <row r="634" s="35" customFormat="1" x14ac:dyDescent="0.25"/>
    <row r="635" s="35" customFormat="1" x14ac:dyDescent="0.25"/>
    <row r="636" s="35" customFormat="1" x14ac:dyDescent="0.25"/>
    <row r="637" s="35" customFormat="1" x14ac:dyDescent="0.25"/>
    <row r="638" s="35" customFormat="1" x14ac:dyDescent="0.25"/>
    <row r="639" s="35" customFormat="1" x14ac:dyDescent="0.25"/>
    <row r="640" s="35" customFormat="1" x14ac:dyDescent="0.25"/>
    <row r="641" s="35" customFormat="1" x14ac:dyDescent="0.25"/>
    <row r="642" s="35" customFormat="1" x14ac:dyDescent="0.25"/>
    <row r="643" s="35" customFormat="1" x14ac:dyDescent="0.25"/>
    <row r="644" s="35" customFormat="1" x14ac:dyDescent="0.25"/>
    <row r="645" s="35" customFormat="1" x14ac:dyDescent="0.25"/>
    <row r="646" s="35" customFormat="1" x14ac:dyDescent="0.25"/>
    <row r="647" s="35" customFormat="1" x14ac:dyDescent="0.25"/>
    <row r="648" s="35" customFormat="1" x14ac:dyDescent="0.25"/>
    <row r="649" s="35" customFormat="1" x14ac:dyDescent="0.25"/>
    <row r="650" s="35" customFormat="1" x14ac:dyDescent="0.25"/>
    <row r="651" s="35" customFormat="1" x14ac:dyDescent="0.25"/>
    <row r="652" s="35" customFormat="1" x14ac:dyDescent="0.25"/>
    <row r="653" s="35" customFormat="1" x14ac:dyDescent="0.25"/>
    <row r="654" s="35" customFormat="1" x14ac:dyDescent="0.25"/>
    <row r="655" s="35" customFormat="1" x14ac:dyDescent="0.25"/>
    <row r="656" s="35" customFormat="1" x14ac:dyDescent="0.25"/>
    <row r="657" s="35" customFormat="1" x14ac:dyDescent="0.25"/>
    <row r="658" s="35" customFormat="1" x14ac:dyDescent="0.25"/>
    <row r="659" s="35" customFormat="1" x14ac:dyDescent="0.25"/>
    <row r="660" s="35" customFormat="1" x14ac:dyDescent="0.25"/>
    <row r="661" s="35" customFormat="1" x14ac:dyDescent="0.25"/>
    <row r="662" s="35" customFormat="1" x14ac:dyDescent="0.25"/>
    <row r="663" s="35" customFormat="1" x14ac:dyDescent="0.25"/>
    <row r="664" s="35" customFormat="1" x14ac:dyDescent="0.25"/>
    <row r="665" s="35" customFormat="1" x14ac:dyDescent="0.25"/>
    <row r="666" s="35" customFormat="1" x14ac:dyDescent="0.25"/>
    <row r="667" s="35" customFormat="1" x14ac:dyDescent="0.25"/>
    <row r="668" s="35" customFormat="1" x14ac:dyDescent="0.25"/>
    <row r="669" s="35" customFormat="1" x14ac:dyDescent="0.25"/>
    <row r="670" s="35" customFormat="1" x14ac:dyDescent="0.25"/>
    <row r="671" s="35" customFormat="1" x14ac:dyDescent="0.25"/>
    <row r="672" s="35" customFormat="1" x14ac:dyDescent="0.25"/>
    <row r="673" s="35" customFormat="1" x14ac:dyDescent="0.25"/>
    <row r="674" s="35" customFormat="1" x14ac:dyDescent="0.25"/>
    <row r="675" s="35" customFormat="1" x14ac:dyDescent="0.25"/>
    <row r="676" s="35" customFormat="1" x14ac:dyDescent="0.25"/>
    <row r="677" s="35" customFormat="1" x14ac:dyDescent="0.25"/>
    <row r="678" s="35" customFormat="1" x14ac:dyDescent="0.25"/>
    <row r="679" s="35" customFormat="1" x14ac:dyDescent="0.25"/>
    <row r="680" s="35" customFormat="1" x14ac:dyDescent="0.25"/>
    <row r="681" s="35" customFormat="1" x14ac:dyDescent="0.25"/>
    <row r="682" s="35" customFormat="1" x14ac:dyDescent="0.25"/>
    <row r="683" s="35" customFormat="1" x14ac:dyDescent="0.25"/>
    <row r="684" s="35" customFormat="1" x14ac:dyDescent="0.25"/>
    <row r="685" s="35" customFormat="1" x14ac:dyDescent="0.25"/>
    <row r="686" s="35" customFormat="1" x14ac:dyDescent="0.25"/>
    <row r="687" s="35" customFormat="1" x14ac:dyDescent="0.25"/>
    <row r="688" s="35" customFormat="1" x14ac:dyDescent="0.25"/>
    <row r="689" s="35" customFormat="1" x14ac:dyDescent="0.25"/>
    <row r="690" s="35" customFormat="1" x14ac:dyDescent="0.25"/>
    <row r="691" s="35" customFormat="1" x14ac:dyDescent="0.25"/>
    <row r="692" s="35" customFormat="1" x14ac:dyDescent="0.25"/>
    <row r="693" s="35" customFormat="1" x14ac:dyDescent="0.25"/>
    <row r="694" s="35" customFormat="1" x14ac:dyDescent="0.25"/>
    <row r="695" s="35" customFormat="1" x14ac:dyDescent="0.25"/>
    <row r="696" s="35" customFormat="1" x14ac:dyDescent="0.25"/>
    <row r="697" s="35" customFormat="1" x14ac:dyDescent="0.25"/>
    <row r="698" s="35" customFormat="1" x14ac:dyDescent="0.25"/>
    <row r="699" s="35" customFormat="1" x14ac:dyDescent="0.25"/>
    <row r="700" s="35" customFormat="1" x14ac:dyDescent="0.25"/>
    <row r="701" s="35" customFormat="1" x14ac:dyDescent="0.25"/>
    <row r="702" s="35" customFormat="1" x14ac:dyDescent="0.25"/>
    <row r="703" s="35" customFormat="1" x14ac:dyDescent="0.25"/>
    <row r="704" s="35" customFormat="1" x14ac:dyDescent="0.25"/>
    <row r="705" s="35" customFormat="1" x14ac:dyDescent="0.25"/>
    <row r="706" s="35" customFormat="1" x14ac:dyDescent="0.25"/>
    <row r="707" s="35" customFormat="1" x14ac:dyDescent="0.25"/>
    <row r="708" s="35" customFormat="1" x14ac:dyDescent="0.25"/>
    <row r="709" s="35" customFormat="1" x14ac:dyDescent="0.25"/>
    <row r="710" s="35" customFormat="1" x14ac:dyDescent="0.25"/>
    <row r="711" s="35" customFormat="1" x14ac:dyDescent="0.25"/>
    <row r="712" s="35" customFormat="1" x14ac:dyDescent="0.25"/>
    <row r="713" s="35" customFormat="1" x14ac:dyDescent="0.25"/>
    <row r="714" s="35" customFormat="1" x14ac:dyDescent="0.25"/>
    <row r="715" s="35" customFormat="1" x14ac:dyDescent="0.25"/>
    <row r="716" s="35" customFormat="1" x14ac:dyDescent="0.25"/>
    <row r="717" s="35" customFormat="1" x14ac:dyDescent="0.25"/>
    <row r="718" s="35" customFormat="1" x14ac:dyDescent="0.25"/>
    <row r="719" s="35" customFormat="1" x14ac:dyDescent="0.25"/>
    <row r="720" s="35" customFormat="1" x14ac:dyDescent="0.25"/>
    <row r="721" s="35" customFormat="1" x14ac:dyDescent="0.25"/>
    <row r="722" s="35" customFormat="1" x14ac:dyDescent="0.25"/>
    <row r="723" s="35" customFormat="1" x14ac:dyDescent="0.25"/>
    <row r="724" s="35" customFormat="1" x14ac:dyDescent="0.25"/>
    <row r="725" s="35" customFormat="1" x14ac:dyDescent="0.25"/>
    <row r="726" s="35" customFormat="1" x14ac:dyDescent="0.25"/>
    <row r="727" s="35" customFormat="1" x14ac:dyDescent="0.25"/>
    <row r="728" s="35" customFormat="1" x14ac:dyDescent="0.25"/>
    <row r="729" s="35" customFormat="1" x14ac:dyDescent="0.25"/>
    <row r="730" s="35" customFormat="1" x14ac:dyDescent="0.25"/>
    <row r="731" s="35" customFormat="1" x14ac:dyDescent="0.25"/>
    <row r="732" s="35" customFormat="1" x14ac:dyDescent="0.25"/>
    <row r="733" s="35" customFormat="1" x14ac:dyDescent="0.25"/>
    <row r="734" s="35" customFormat="1" x14ac:dyDescent="0.25"/>
    <row r="735" s="35" customFormat="1" x14ac:dyDescent="0.25"/>
    <row r="736" s="35" customFormat="1" x14ac:dyDescent="0.25"/>
    <row r="737" s="35" customFormat="1" x14ac:dyDescent="0.25"/>
    <row r="738" s="35" customFormat="1" x14ac:dyDescent="0.25"/>
    <row r="739" s="35" customFormat="1" x14ac:dyDescent="0.25"/>
    <row r="740" s="35" customFormat="1" x14ac:dyDescent="0.25"/>
    <row r="741" s="35" customFormat="1" x14ac:dyDescent="0.25"/>
    <row r="742" s="35" customFormat="1" x14ac:dyDescent="0.25"/>
    <row r="743" s="35" customFormat="1" x14ac:dyDescent="0.25"/>
    <row r="744" s="35" customFormat="1" x14ac:dyDescent="0.25"/>
    <row r="745" s="35" customFormat="1" x14ac:dyDescent="0.25"/>
    <row r="746" s="35" customFormat="1" x14ac:dyDescent="0.25"/>
    <row r="747" s="35" customFormat="1" x14ac:dyDescent="0.25"/>
    <row r="748" s="35" customFormat="1" x14ac:dyDescent="0.25"/>
    <row r="749" s="35" customFormat="1" x14ac:dyDescent="0.25"/>
    <row r="750" s="35" customFormat="1" x14ac:dyDescent="0.25"/>
    <row r="751" s="35" customFormat="1" x14ac:dyDescent="0.25"/>
    <row r="752" s="35" customFormat="1" x14ac:dyDescent="0.25"/>
    <row r="753" s="35" customFormat="1" x14ac:dyDescent="0.25"/>
    <row r="754" s="35" customFormat="1" x14ac:dyDescent="0.25"/>
    <row r="755" s="35" customFormat="1" x14ac:dyDescent="0.25"/>
    <row r="756" s="35" customFormat="1" x14ac:dyDescent="0.25"/>
    <row r="757" s="35" customFormat="1" x14ac:dyDescent="0.25"/>
    <row r="758" s="35" customFormat="1" x14ac:dyDescent="0.25"/>
    <row r="759" s="35" customFormat="1" x14ac:dyDescent="0.25"/>
    <row r="760" s="35" customFormat="1" x14ac:dyDescent="0.25"/>
    <row r="761" s="35" customFormat="1" x14ac:dyDescent="0.25"/>
    <row r="762" s="35" customFormat="1" x14ac:dyDescent="0.25"/>
    <row r="763" s="35" customFormat="1" x14ac:dyDescent="0.25"/>
    <row r="764" s="35" customFormat="1" x14ac:dyDescent="0.25"/>
    <row r="765" s="35" customFormat="1" x14ac:dyDescent="0.25"/>
    <row r="766" s="35" customFormat="1" x14ac:dyDescent="0.25"/>
    <row r="767" s="35" customFormat="1" x14ac:dyDescent="0.25"/>
    <row r="768" s="35" customFormat="1" x14ac:dyDescent="0.25"/>
    <row r="769" s="35" customFormat="1" x14ac:dyDescent="0.25"/>
    <row r="770" s="35" customFormat="1" x14ac:dyDescent="0.25"/>
    <row r="771" s="35" customFormat="1" x14ac:dyDescent="0.25"/>
    <row r="772" s="35" customFormat="1" x14ac:dyDescent="0.25"/>
    <row r="773" s="35" customFormat="1" x14ac:dyDescent="0.25"/>
    <row r="774" s="35" customFormat="1" x14ac:dyDescent="0.25"/>
    <row r="775" s="35" customFormat="1" x14ac:dyDescent="0.25"/>
    <row r="776" s="35" customFormat="1" x14ac:dyDescent="0.25"/>
    <row r="777" s="35" customFormat="1" x14ac:dyDescent="0.25"/>
    <row r="778" s="35" customFormat="1" x14ac:dyDescent="0.25"/>
    <row r="779" s="35" customFormat="1" x14ac:dyDescent="0.25"/>
    <row r="780" s="35" customFormat="1" x14ac:dyDescent="0.25"/>
    <row r="781" s="35" customFormat="1" x14ac:dyDescent="0.25"/>
    <row r="782" s="35" customFormat="1" x14ac:dyDescent="0.25"/>
    <row r="783" s="35" customFormat="1" x14ac:dyDescent="0.25"/>
    <row r="784" s="35" customFormat="1" x14ac:dyDescent="0.25"/>
    <row r="785" s="35" customFormat="1" x14ac:dyDescent="0.25"/>
    <row r="786" s="35" customFormat="1" x14ac:dyDescent="0.25"/>
    <row r="787" s="35" customFormat="1" x14ac:dyDescent="0.25"/>
    <row r="788" s="35" customFormat="1" x14ac:dyDescent="0.25"/>
    <row r="789" s="35" customFormat="1" x14ac:dyDescent="0.25"/>
    <row r="790" s="35" customFormat="1" x14ac:dyDescent="0.25"/>
    <row r="791" s="35" customFormat="1" x14ac:dyDescent="0.25"/>
    <row r="792" s="35" customFormat="1" x14ac:dyDescent="0.25"/>
    <row r="793" s="35" customFormat="1" x14ac:dyDescent="0.25"/>
    <row r="794" s="35" customFormat="1" x14ac:dyDescent="0.25"/>
    <row r="795" s="35" customFormat="1" x14ac:dyDescent="0.25"/>
    <row r="796" s="35" customFormat="1" x14ac:dyDescent="0.25"/>
    <row r="797" s="35" customFormat="1" x14ac:dyDescent="0.25"/>
    <row r="798" s="35" customFormat="1" x14ac:dyDescent="0.25"/>
    <row r="799" s="35" customFormat="1" x14ac:dyDescent="0.25"/>
    <row r="800" s="35" customFormat="1" x14ac:dyDescent="0.25"/>
    <row r="801" s="35" customFormat="1" x14ac:dyDescent="0.25"/>
    <row r="802" s="35" customFormat="1" x14ac:dyDescent="0.25"/>
    <row r="803" s="35" customFormat="1" x14ac:dyDescent="0.25"/>
    <row r="804" s="35" customFormat="1" x14ac:dyDescent="0.25"/>
    <row r="805" s="35" customFormat="1" x14ac:dyDescent="0.25"/>
    <row r="806" s="35" customFormat="1" x14ac:dyDescent="0.25"/>
    <row r="807" s="35" customFormat="1" x14ac:dyDescent="0.25"/>
    <row r="808" s="35" customFormat="1" x14ac:dyDescent="0.25"/>
    <row r="809" s="35" customFormat="1" x14ac:dyDescent="0.25"/>
    <row r="810" s="35" customFormat="1" x14ac:dyDescent="0.25"/>
    <row r="811" s="35" customFormat="1" x14ac:dyDescent="0.25"/>
    <row r="812" s="35" customFormat="1" x14ac:dyDescent="0.25"/>
    <row r="813" s="35" customFormat="1" x14ac:dyDescent="0.25"/>
    <row r="814" s="35" customFormat="1" x14ac:dyDescent="0.25"/>
    <row r="815" s="35" customFormat="1" x14ac:dyDescent="0.25"/>
    <row r="816" s="35" customFormat="1" x14ac:dyDescent="0.25"/>
    <row r="817" s="35" customFormat="1" x14ac:dyDescent="0.25"/>
    <row r="818" s="35" customFormat="1" x14ac:dyDescent="0.25"/>
    <row r="819" s="35" customFormat="1" x14ac:dyDescent="0.25"/>
    <row r="820" s="35" customFormat="1" x14ac:dyDescent="0.25"/>
    <row r="821" s="35" customFormat="1" x14ac:dyDescent="0.25"/>
    <row r="822" s="35" customFormat="1" x14ac:dyDescent="0.25"/>
    <row r="823" s="35" customFormat="1" x14ac:dyDescent="0.25"/>
    <row r="824" s="35" customFormat="1" x14ac:dyDescent="0.25"/>
    <row r="825" s="35" customFormat="1" x14ac:dyDescent="0.25"/>
    <row r="826" s="35" customFormat="1" x14ac:dyDescent="0.25"/>
    <row r="827" s="35" customFormat="1" x14ac:dyDescent="0.25"/>
    <row r="828" s="35" customFormat="1" x14ac:dyDescent="0.25"/>
    <row r="829" s="35" customFormat="1" x14ac:dyDescent="0.25"/>
    <row r="830" s="35" customFormat="1" x14ac:dyDescent="0.25"/>
    <row r="831" s="35" customFormat="1" x14ac:dyDescent="0.25"/>
    <row r="832" s="35" customFormat="1" x14ac:dyDescent="0.25"/>
    <row r="833" s="35" customFormat="1" x14ac:dyDescent="0.25"/>
    <row r="834" s="35" customFormat="1" x14ac:dyDescent="0.25"/>
    <row r="835" s="35" customFormat="1" x14ac:dyDescent="0.25"/>
    <row r="836" s="35" customFormat="1" x14ac:dyDescent="0.25"/>
    <row r="837" s="35" customFormat="1" x14ac:dyDescent="0.25"/>
    <row r="838" s="35" customFormat="1" x14ac:dyDescent="0.25"/>
    <row r="839" s="35" customFormat="1" x14ac:dyDescent="0.25"/>
    <row r="840" s="35" customFormat="1" x14ac:dyDescent="0.25"/>
    <row r="841" s="35" customFormat="1" x14ac:dyDescent="0.25"/>
    <row r="842" s="35" customFormat="1" x14ac:dyDescent="0.25"/>
    <row r="843" s="35" customFormat="1" x14ac:dyDescent="0.25"/>
    <row r="844" s="35" customFormat="1" x14ac:dyDescent="0.25"/>
    <row r="845" s="35" customFormat="1" x14ac:dyDescent="0.25"/>
    <row r="846" s="35" customFormat="1" x14ac:dyDescent="0.25"/>
    <row r="847" s="35" customFormat="1" x14ac:dyDescent="0.25"/>
    <row r="848" s="35" customFormat="1" x14ac:dyDescent="0.25"/>
    <row r="849" s="35" customFormat="1" x14ac:dyDescent="0.25"/>
    <row r="850" s="35" customFormat="1" x14ac:dyDescent="0.25"/>
    <row r="851" s="35" customFormat="1" x14ac:dyDescent="0.25"/>
    <row r="852" s="35" customFormat="1" x14ac:dyDescent="0.25"/>
    <row r="853" s="35" customFormat="1" x14ac:dyDescent="0.25"/>
    <row r="854" s="35" customFormat="1" x14ac:dyDescent="0.25"/>
    <row r="855" s="35" customFormat="1" x14ac:dyDescent="0.25"/>
    <row r="856" s="35" customFormat="1" x14ac:dyDescent="0.25"/>
    <row r="857" s="35" customFormat="1" x14ac:dyDescent="0.25"/>
    <row r="858" s="35" customFormat="1" x14ac:dyDescent="0.25"/>
    <row r="859" s="35" customFormat="1" x14ac:dyDescent="0.25"/>
    <row r="860" s="35" customFormat="1" x14ac:dyDescent="0.25"/>
    <row r="861" s="35" customFormat="1" x14ac:dyDescent="0.25"/>
    <row r="862" s="35" customFormat="1" x14ac:dyDescent="0.25"/>
    <row r="863" s="35" customFormat="1" x14ac:dyDescent="0.25"/>
    <row r="864" s="35" customFormat="1" x14ac:dyDescent="0.25"/>
    <row r="865" s="35" customFormat="1" x14ac:dyDescent="0.25"/>
    <row r="866" s="35" customFormat="1" x14ac:dyDescent="0.25"/>
    <row r="867" s="35" customFormat="1" x14ac:dyDescent="0.25"/>
    <row r="868" s="35" customFormat="1" x14ac:dyDescent="0.25"/>
    <row r="869" s="35" customFormat="1" x14ac:dyDescent="0.25"/>
    <row r="870" s="35" customFormat="1" x14ac:dyDescent="0.25"/>
    <row r="871" s="35" customFormat="1" x14ac:dyDescent="0.25"/>
    <row r="872" s="35" customFormat="1" x14ac:dyDescent="0.25"/>
    <row r="873" s="35" customFormat="1" x14ac:dyDescent="0.25"/>
    <row r="874" s="35" customFormat="1" x14ac:dyDescent="0.25"/>
    <row r="875" s="35" customFormat="1" x14ac:dyDescent="0.25"/>
    <row r="876" s="35" customFormat="1" x14ac:dyDescent="0.25"/>
    <row r="877" s="35" customFormat="1" x14ac:dyDescent="0.25"/>
    <row r="878" s="35" customFormat="1" x14ac:dyDescent="0.25"/>
    <row r="879" s="35" customFormat="1" x14ac:dyDescent="0.25"/>
    <row r="880" s="35" customFormat="1" x14ac:dyDescent="0.25"/>
    <row r="881" s="35" customFormat="1" x14ac:dyDescent="0.25"/>
    <row r="882" s="35" customFormat="1" x14ac:dyDescent="0.25"/>
    <row r="883" s="35" customFormat="1" x14ac:dyDescent="0.25"/>
    <row r="884" s="35" customFormat="1" x14ac:dyDescent="0.25"/>
    <row r="885" s="35" customFormat="1" x14ac:dyDescent="0.25"/>
    <row r="886" s="35" customFormat="1" x14ac:dyDescent="0.25"/>
    <row r="887" s="35" customFormat="1" x14ac:dyDescent="0.25"/>
    <row r="888" s="35" customFormat="1" x14ac:dyDescent="0.25"/>
    <row r="889" s="35" customFormat="1" x14ac:dyDescent="0.25"/>
    <row r="890" s="35" customFormat="1" x14ac:dyDescent="0.25"/>
    <row r="891" s="35" customFormat="1" x14ac:dyDescent="0.25"/>
    <row r="892" s="35" customFormat="1" x14ac:dyDescent="0.25"/>
    <row r="893" s="35" customFormat="1" x14ac:dyDescent="0.25"/>
    <row r="894" s="35" customFormat="1" x14ac:dyDescent="0.25"/>
    <row r="895" s="35" customFormat="1" x14ac:dyDescent="0.25"/>
    <row r="896" s="35" customFormat="1" x14ac:dyDescent="0.25"/>
    <row r="897" s="35" customFormat="1" x14ac:dyDescent="0.25"/>
    <row r="898" s="35" customFormat="1" x14ac:dyDescent="0.25"/>
    <row r="899" s="35" customFormat="1" x14ac:dyDescent="0.25"/>
    <row r="900" s="35" customFormat="1" x14ac:dyDescent="0.25"/>
    <row r="901" s="35" customFormat="1" x14ac:dyDescent="0.25"/>
    <row r="902" s="35" customFormat="1" x14ac:dyDescent="0.25"/>
    <row r="903" s="35" customFormat="1" x14ac:dyDescent="0.25"/>
    <row r="904" s="35" customFormat="1" x14ac:dyDescent="0.25"/>
    <row r="905" s="35" customFormat="1" x14ac:dyDescent="0.25"/>
    <row r="906" s="35" customFormat="1" x14ac:dyDescent="0.25"/>
    <row r="907" s="35" customFormat="1" x14ac:dyDescent="0.25"/>
    <row r="908" s="35" customFormat="1" x14ac:dyDescent="0.25"/>
    <row r="909" s="35" customFormat="1" x14ac:dyDescent="0.25"/>
    <row r="910" s="35" customFormat="1" x14ac:dyDescent="0.25"/>
    <row r="911" s="35" customFormat="1" x14ac:dyDescent="0.25"/>
    <row r="912" s="35" customFormat="1" x14ac:dyDescent="0.25"/>
    <row r="913" s="35" customFormat="1" x14ac:dyDescent="0.25"/>
    <row r="914" s="35" customFormat="1" x14ac:dyDescent="0.25"/>
    <row r="915" s="35" customFormat="1" x14ac:dyDescent="0.25"/>
    <row r="916" s="35" customFormat="1" x14ac:dyDescent="0.25"/>
    <row r="917" s="35" customFormat="1" x14ac:dyDescent="0.25"/>
    <row r="918" s="35" customFormat="1" x14ac:dyDescent="0.25"/>
    <row r="919" s="35" customFormat="1" x14ac:dyDescent="0.25"/>
    <row r="920" s="35" customFormat="1" x14ac:dyDescent="0.25"/>
    <row r="921" s="35" customFormat="1" x14ac:dyDescent="0.25"/>
    <row r="922" s="35" customFormat="1" x14ac:dyDescent="0.25"/>
    <row r="923" s="35" customFormat="1" x14ac:dyDescent="0.25"/>
    <row r="924" s="35" customFormat="1" x14ac:dyDescent="0.25"/>
    <row r="925" s="35" customFormat="1" x14ac:dyDescent="0.25"/>
    <row r="926" s="35" customFormat="1" x14ac:dyDescent="0.25"/>
    <row r="927" s="35" customFormat="1" x14ac:dyDescent="0.25"/>
    <row r="928" s="35" customFormat="1" x14ac:dyDescent="0.25"/>
    <row r="929" s="35" customFormat="1" x14ac:dyDescent="0.25"/>
    <row r="930" s="35" customFormat="1" x14ac:dyDescent="0.25"/>
    <row r="931" s="35" customFormat="1" x14ac:dyDescent="0.25"/>
    <row r="932" s="35" customFormat="1" x14ac:dyDescent="0.25"/>
    <row r="933" s="35" customFormat="1" x14ac:dyDescent="0.25"/>
    <row r="934" s="35" customFormat="1" x14ac:dyDescent="0.25"/>
    <row r="935" s="35" customFormat="1" x14ac:dyDescent="0.25"/>
    <row r="936" s="35" customFormat="1" x14ac:dyDescent="0.25"/>
    <row r="937" s="35" customFormat="1" x14ac:dyDescent="0.25"/>
    <row r="938" s="35" customFormat="1" x14ac:dyDescent="0.25"/>
    <row r="939" s="35" customFormat="1" x14ac:dyDescent="0.25"/>
    <row r="940" s="35" customFormat="1" x14ac:dyDescent="0.25"/>
    <row r="941" s="35" customFormat="1" x14ac:dyDescent="0.25"/>
    <row r="942" s="35" customFormat="1" x14ac:dyDescent="0.25"/>
    <row r="943" s="35" customFormat="1" x14ac:dyDescent="0.25"/>
    <row r="944" s="35" customFormat="1" x14ac:dyDescent="0.25"/>
    <row r="945" s="35" customFormat="1" x14ac:dyDescent="0.25"/>
    <row r="946" s="35" customFormat="1" x14ac:dyDescent="0.25"/>
    <row r="947" s="35" customFormat="1" x14ac:dyDescent="0.25"/>
    <row r="948" s="35" customFormat="1" x14ac:dyDescent="0.25"/>
    <row r="949" s="35" customFormat="1" x14ac:dyDescent="0.25"/>
    <row r="950" s="35" customFormat="1" x14ac:dyDescent="0.25"/>
    <row r="951" s="35" customFormat="1" x14ac:dyDescent="0.25"/>
    <row r="952" s="35" customFormat="1" x14ac:dyDescent="0.25"/>
    <row r="953" s="35" customFormat="1" x14ac:dyDescent="0.25"/>
    <row r="954" s="35" customFormat="1" x14ac:dyDescent="0.25"/>
    <row r="955" s="35" customFormat="1" x14ac:dyDescent="0.25"/>
    <row r="956" s="35" customFormat="1" x14ac:dyDescent="0.25"/>
    <row r="957" s="35" customFormat="1" x14ac:dyDescent="0.25"/>
    <row r="958" s="35" customFormat="1" x14ac:dyDescent="0.25"/>
    <row r="959" s="35" customFormat="1" x14ac:dyDescent="0.25"/>
    <row r="960" s="35" customFormat="1" x14ac:dyDescent="0.25"/>
    <row r="961" s="35" customFormat="1" x14ac:dyDescent="0.25"/>
    <row r="962" s="35" customFormat="1" x14ac:dyDescent="0.25"/>
    <row r="963" s="35" customFormat="1" x14ac:dyDescent="0.25"/>
    <row r="964" s="35" customFormat="1" x14ac:dyDescent="0.25"/>
    <row r="965" s="35" customFormat="1" x14ac:dyDescent="0.25"/>
    <row r="966" s="35" customFormat="1" x14ac:dyDescent="0.25"/>
    <row r="967" s="35" customFormat="1" x14ac:dyDescent="0.25"/>
    <row r="968" s="35" customFormat="1" x14ac:dyDescent="0.25"/>
    <row r="969" s="35" customFormat="1" x14ac:dyDescent="0.25"/>
    <row r="970" s="35" customFormat="1" x14ac:dyDescent="0.25"/>
    <row r="971" s="35" customFormat="1" x14ac:dyDescent="0.25"/>
    <row r="972" s="35" customFormat="1" x14ac:dyDescent="0.25"/>
    <row r="973" s="35" customFormat="1" x14ac:dyDescent="0.25"/>
    <row r="974" s="35" customFormat="1" x14ac:dyDescent="0.25"/>
    <row r="975" s="35" customFormat="1" x14ac:dyDescent="0.25"/>
    <row r="976" s="35" customFormat="1" x14ac:dyDescent="0.25"/>
    <row r="977" s="35" customFormat="1" x14ac:dyDescent="0.25"/>
    <row r="978" s="35" customFormat="1" x14ac:dyDescent="0.25"/>
    <row r="979" s="35" customFormat="1" x14ac:dyDescent="0.25"/>
    <row r="980" s="35" customFormat="1" x14ac:dyDescent="0.25"/>
    <row r="981" s="35" customFormat="1" x14ac:dyDescent="0.25"/>
    <row r="982" s="35" customFormat="1" x14ac:dyDescent="0.25"/>
    <row r="983" s="35" customFormat="1" x14ac:dyDescent="0.25"/>
    <row r="984" s="35" customFormat="1" x14ac:dyDescent="0.25"/>
    <row r="985" s="35" customFormat="1" x14ac:dyDescent="0.25"/>
    <row r="986" s="35" customFormat="1" x14ac:dyDescent="0.25"/>
    <row r="987" s="35" customFormat="1" x14ac:dyDescent="0.25"/>
    <row r="988" s="35" customFormat="1" x14ac:dyDescent="0.25"/>
    <row r="989" s="35" customFormat="1" x14ac:dyDescent="0.25"/>
    <row r="990" s="35" customFormat="1" x14ac:dyDescent="0.25"/>
    <row r="991" s="35" customFormat="1" x14ac:dyDescent="0.25"/>
    <row r="992" s="35" customFormat="1" x14ac:dyDescent="0.25"/>
    <row r="993" s="35" customFormat="1" x14ac:dyDescent="0.25"/>
    <row r="994" s="35" customFormat="1" x14ac:dyDescent="0.25"/>
    <row r="995" s="35" customFormat="1" x14ac:dyDescent="0.25"/>
    <row r="996" s="35" customFormat="1" x14ac:dyDescent="0.25"/>
    <row r="997" s="35" customFormat="1" x14ac:dyDescent="0.25"/>
    <row r="998" s="35" customFormat="1" x14ac:dyDescent="0.25"/>
    <row r="999" s="35" customFormat="1" x14ac:dyDescent="0.25"/>
    <row r="1000" s="35" customFormat="1" x14ac:dyDescent="0.25"/>
    <row r="1001" s="35" customFormat="1" x14ac:dyDescent="0.25"/>
    <row r="1002" s="35" customFormat="1" x14ac:dyDescent="0.25"/>
    <row r="1003" s="35" customFormat="1" x14ac:dyDescent="0.25"/>
    <row r="1004" s="35" customFormat="1" x14ac:dyDescent="0.25"/>
    <row r="1005" s="35" customFormat="1" x14ac:dyDescent="0.25"/>
    <row r="1006" s="35" customFormat="1" x14ac:dyDescent="0.25"/>
    <row r="1007" s="35" customFormat="1" x14ac:dyDescent="0.25"/>
    <row r="1008" s="35" customFormat="1" x14ac:dyDescent="0.25"/>
    <row r="1009" s="35" customFormat="1" x14ac:dyDescent="0.25"/>
    <row r="1010" s="35" customFormat="1" x14ac:dyDescent="0.25"/>
    <row r="1011" s="35" customFormat="1" x14ac:dyDescent="0.25"/>
    <row r="1012" s="35" customFormat="1" x14ac:dyDescent="0.25"/>
    <row r="1013" s="35" customFormat="1" x14ac:dyDescent="0.25"/>
    <row r="1014" s="35" customFormat="1" x14ac:dyDescent="0.25"/>
    <row r="1015" s="35" customFormat="1" x14ac:dyDescent="0.25"/>
    <row r="1016" s="35" customFormat="1" x14ac:dyDescent="0.25"/>
    <row r="1017" s="35" customFormat="1" x14ac:dyDescent="0.25"/>
    <row r="1018" s="35" customFormat="1" x14ac:dyDescent="0.25"/>
    <row r="1019" s="35" customFormat="1" x14ac:dyDescent="0.25"/>
    <row r="1020" s="35" customFormat="1" x14ac:dyDescent="0.25"/>
    <row r="1021" s="35" customFormat="1" x14ac:dyDescent="0.25"/>
    <row r="1022" s="35" customFormat="1" x14ac:dyDescent="0.25"/>
    <row r="1023" s="35" customFormat="1" x14ac:dyDescent="0.25"/>
    <row r="1024" s="35" customFormat="1" x14ac:dyDescent="0.25"/>
    <row r="1025" s="35" customFormat="1" x14ac:dyDescent="0.25"/>
    <row r="1026" s="35" customFormat="1" x14ac:dyDescent="0.25"/>
    <row r="1027" s="35" customFormat="1" x14ac:dyDescent="0.25"/>
    <row r="1028" s="35" customFormat="1" x14ac:dyDescent="0.25"/>
    <row r="1029" s="35" customFormat="1" x14ac:dyDescent="0.25"/>
    <row r="1030" s="35" customFormat="1" x14ac:dyDescent="0.25"/>
    <row r="1031" s="35" customFormat="1" x14ac:dyDescent="0.25"/>
    <row r="1032" s="35" customFormat="1" x14ac:dyDescent="0.25"/>
    <row r="1033" s="35" customFormat="1" x14ac:dyDescent="0.25"/>
    <row r="1034" s="35" customFormat="1" x14ac:dyDescent="0.25"/>
    <row r="1035" s="35" customFormat="1" x14ac:dyDescent="0.25"/>
    <row r="1036" s="35" customFormat="1" x14ac:dyDescent="0.25"/>
    <row r="1037" s="35" customFormat="1" x14ac:dyDescent="0.25"/>
    <row r="1038" s="35" customFormat="1" x14ac:dyDescent="0.25"/>
    <row r="1039" s="35" customFormat="1" x14ac:dyDescent="0.25"/>
    <row r="1040" s="35" customFormat="1" x14ac:dyDescent="0.25"/>
    <row r="1041" s="35" customFormat="1" x14ac:dyDescent="0.25"/>
    <row r="1042" s="35" customFormat="1" x14ac:dyDescent="0.25"/>
    <row r="1043" s="35" customFormat="1" x14ac:dyDescent="0.25"/>
    <row r="1044" s="35" customFormat="1" x14ac:dyDescent="0.25"/>
    <row r="1045" s="35" customFormat="1" x14ac:dyDescent="0.25"/>
    <row r="1046" s="35" customFormat="1" x14ac:dyDescent="0.25"/>
    <row r="1047" s="35" customFormat="1" x14ac:dyDescent="0.25"/>
    <row r="1048" s="35" customFormat="1" x14ac:dyDescent="0.25"/>
    <row r="1049" s="35" customFormat="1" x14ac:dyDescent="0.25"/>
    <row r="1050" s="35" customFormat="1" x14ac:dyDescent="0.25"/>
    <row r="1051" s="35" customFormat="1" x14ac:dyDescent="0.25"/>
    <row r="1052" s="35" customFormat="1" x14ac:dyDescent="0.25"/>
    <row r="1053" s="35" customFormat="1" x14ac:dyDescent="0.25"/>
    <row r="1054" s="35" customFormat="1" x14ac:dyDescent="0.25"/>
    <row r="1055" s="35" customFormat="1" x14ac:dyDescent="0.25"/>
    <row r="1056" s="35" customFormat="1" x14ac:dyDescent="0.25"/>
    <row r="1057" s="35" customFormat="1" x14ac:dyDescent="0.25"/>
    <row r="1058" s="35" customFormat="1" x14ac:dyDescent="0.25"/>
    <row r="1059" s="35" customFormat="1" x14ac:dyDescent="0.25"/>
    <row r="1060" s="35" customFormat="1" x14ac:dyDescent="0.25"/>
    <row r="1061" s="35" customFormat="1" x14ac:dyDescent="0.25"/>
    <row r="1062" s="35" customFormat="1" x14ac:dyDescent="0.25"/>
    <row r="1063" s="35" customFormat="1" x14ac:dyDescent="0.25"/>
    <row r="1064" s="35" customFormat="1" x14ac:dyDescent="0.25"/>
    <row r="1065" s="35" customFormat="1" x14ac:dyDescent="0.25"/>
    <row r="1066" s="35" customFormat="1" x14ac:dyDescent="0.25"/>
    <row r="1067" s="35" customFormat="1" x14ac:dyDescent="0.25"/>
    <row r="1068" s="35" customFormat="1" x14ac:dyDescent="0.25"/>
    <row r="1069" s="35" customFormat="1" x14ac:dyDescent="0.25"/>
    <row r="1070" s="35" customFormat="1" x14ac:dyDescent="0.25"/>
    <row r="1071" s="35" customFormat="1" x14ac:dyDescent="0.25"/>
    <row r="1072" s="35" customFormat="1" x14ac:dyDescent="0.25"/>
    <row r="1073" s="35" customFormat="1" x14ac:dyDescent="0.25"/>
    <row r="1074" s="35" customFormat="1" x14ac:dyDescent="0.25"/>
    <row r="1075" s="35" customFormat="1" x14ac:dyDescent="0.25"/>
    <row r="1076" s="35" customFormat="1" x14ac:dyDescent="0.25"/>
    <row r="1077" s="35" customFormat="1" x14ac:dyDescent="0.25"/>
    <row r="1078" s="35" customFormat="1" x14ac:dyDescent="0.25"/>
    <row r="1079" s="35" customFormat="1" x14ac:dyDescent="0.25"/>
    <row r="1080" s="35" customFormat="1" x14ac:dyDescent="0.25"/>
    <row r="1081" s="35" customFormat="1" x14ac:dyDescent="0.25"/>
    <row r="1082" s="35" customFormat="1" x14ac:dyDescent="0.25"/>
    <row r="1083" s="35" customFormat="1" x14ac:dyDescent="0.25"/>
    <row r="1084" s="35" customFormat="1" x14ac:dyDescent="0.25"/>
    <row r="1085" s="35" customFormat="1" x14ac:dyDescent="0.25"/>
    <row r="1086" s="35" customFormat="1" x14ac:dyDescent="0.25"/>
    <row r="1087" s="35" customFormat="1" x14ac:dyDescent="0.25"/>
    <row r="1088" s="35" customFormat="1" x14ac:dyDescent="0.25"/>
    <row r="1089" s="35" customFormat="1" x14ac:dyDescent="0.25"/>
    <row r="1090" s="35" customFormat="1" x14ac:dyDescent="0.25"/>
    <row r="1091" s="35" customFormat="1" x14ac:dyDescent="0.25"/>
    <row r="1092" s="35" customFormat="1" x14ac:dyDescent="0.25"/>
    <row r="1093" s="35" customFormat="1" x14ac:dyDescent="0.25"/>
    <row r="1094" s="35" customFormat="1" x14ac:dyDescent="0.25"/>
    <row r="1095" s="35" customFormat="1" x14ac:dyDescent="0.25"/>
    <row r="1096" s="35" customFormat="1" x14ac:dyDescent="0.25"/>
    <row r="1097" s="35" customFormat="1" x14ac:dyDescent="0.25"/>
    <row r="1098" s="35" customFormat="1" x14ac:dyDescent="0.25"/>
    <row r="1099" s="35" customFormat="1" x14ac:dyDescent="0.25"/>
    <row r="1100" s="35" customFormat="1" x14ac:dyDescent="0.25"/>
    <row r="1101" s="35" customFormat="1" x14ac:dyDescent="0.25"/>
    <row r="1102" s="35" customFormat="1" x14ac:dyDescent="0.25"/>
    <row r="1103" s="35" customFormat="1" x14ac:dyDescent="0.25"/>
    <row r="1104" s="35" customFormat="1" x14ac:dyDescent="0.25"/>
    <row r="1105" s="35" customFormat="1" x14ac:dyDescent="0.25"/>
    <row r="1106" s="35" customFormat="1" x14ac:dyDescent="0.25"/>
    <row r="1107" s="35" customFormat="1" x14ac:dyDescent="0.25"/>
    <row r="1108" s="35" customFormat="1" x14ac:dyDescent="0.25"/>
    <row r="1109" s="35" customFormat="1" x14ac:dyDescent="0.25"/>
    <row r="1110" s="35" customFormat="1" x14ac:dyDescent="0.25"/>
    <row r="1111" s="35" customFormat="1" x14ac:dyDescent="0.25"/>
    <row r="1112" s="35" customFormat="1" x14ac:dyDescent="0.25"/>
    <row r="1113" s="35" customFormat="1" x14ac:dyDescent="0.25"/>
    <row r="1114" s="35" customFormat="1" x14ac:dyDescent="0.25"/>
    <row r="1115" s="35" customFormat="1" x14ac:dyDescent="0.25"/>
    <row r="1116" s="35" customFormat="1" x14ac:dyDescent="0.25"/>
    <row r="1117" s="35" customFormat="1" x14ac:dyDescent="0.25"/>
    <row r="1118" s="35" customFormat="1" x14ac:dyDescent="0.25"/>
    <row r="1119" s="35" customFormat="1" x14ac:dyDescent="0.25"/>
    <row r="1120" s="35" customFormat="1" x14ac:dyDescent="0.25"/>
    <row r="1121" s="35" customFormat="1" x14ac:dyDescent="0.25"/>
    <row r="1122" s="35" customFormat="1" x14ac:dyDescent="0.25"/>
    <row r="1123" s="35" customFormat="1" x14ac:dyDescent="0.25"/>
    <row r="1124" s="35" customFormat="1" x14ac:dyDescent="0.25"/>
    <row r="1125" s="35" customFormat="1" x14ac:dyDescent="0.25"/>
    <row r="1126" s="35" customFormat="1" x14ac:dyDescent="0.25"/>
    <row r="1127" s="35" customFormat="1" x14ac:dyDescent="0.25"/>
    <row r="1128" s="35" customFormat="1" x14ac:dyDescent="0.25"/>
    <row r="1129" s="35" customFormat="1" x14ac:dyDescent="0.25"/>
    <row r="1130" s="35" customFormat="1" x14ac:dyDescent="0.25"/>
    <row r="1131" s="35" customFormat="1" x14ac:dyDescent="0.25"/>
    <row r="1132" s="35" customFormat="1" x14ac:dyDescent="0.25"/>
    <row r="1133" s="35" customFormat="1" x14ac:dyDescent="0.25"/>
    <row r="1134" s="35" customFormat="1" x14ac:dyDescent="0.25"/>
    <row r="1135" s="35" customFormat="1" x14ac:dyDescent="0.25"/>
    <row r="1136" s="35" customFormat="1" x14ac:dyDescent="0.25"/>
    <row r="1137" s="35" customFormat="1" x14ac:dyDescent="0.25"/>
    <row r="1138" s="35" customFormat="1" x14ac:dyDescent="0.25"/>
    <row r="1139" s="35" customFormat="1" x14ac:dyDescent="0.25"/>
    <row r="1140" s="35" customFormat="1" x14ac:dyDescent="0.25"/>
    <row r="1141" s="35" customFormat="1" x14ac:dyDescent="0.25"/>
    <row r="1142" s="35" customFormat="1" x14ac:dyDescent="0.25"/>
    <row r="1143" s="35" customFormat="1" x14ac:dyDescent="0.25"/>
    <row r="1144" s="35" customFormat="1" x14ac:dyDescent="0.25"/>
    <row r="1145" s="35" customFormat="1" x14ac:dyDescent="0.25"/>
    <row r="1146" s="35" customFormat="1" x14ac:dyDescent="0.25"/>
    <row r="1147" s="35" customFormat="1" x14ac:dyDescent="0.25"/>
    <row r="1148" s="35" customFormat="1" x14ac:dyDescent="0.25"/>
    <row r="1149" s="35" customFormat="1" x14ac:dyDescent="0.25"/>
    <row r="1150" s="35" customFormat="1" x14ac:dyDescent="0.25"/>
    <row r="1151" s="35" customFormat="1" x14ac:dyDescent="0.25"/>
    <row r="1152" s="35" customFormat="1" x14ac:dyDescent="0.25"/>
    <row r="1153" s="35" customFormat="1" x14ac:dyDescent="0.25"/>
    <row r="1154" s="35" customFormat="1" x14ac:dyDescent="0.25"/>
    <row r="1155" s="35" customFormat="1" x14ac:dyDescent="0.25"/>
    <row r="1156" s="35" customFormat="1" x14ac:dyDescent="0.25"/>
    <row r="1157" s="35" customFormat="1" x14ac:dyDescent="0.25"/>
    <row r="1158" s="35" customFormat="1" x14ac:dyDescent="0.25"/>
    <row r="1159" s="35" customFormat="1" x14ac:dyDescent="0.25"/>
    <row r="1160" s="35" customFormat="1" x14ac:dyDescent="0.25"/>
    <row r="1161" s="35" customFormat="1" x14ac:dyDescent="0.25"/>
    <row r="1162" s="35" customFormat="1" x14ac:dyDescent="0.25"/>
    <row r="1163" s="35" customFormat="1" x14ac:dyDescent="0.25"/>
    <row r="1164" s="35" customFormat="1" x14ac:dyDescent="0.25"/>
    <row r="1165" s="35" customFormat="1" x14ac:dyDescent="0.25"/>
    <row r="1166" s="35" customFormat="1" x14ac:dyDescent="0.25"/>
    <row r="1167" s="35" customFormat="1" x14ac:dyDescent="0.25"/>
    <row r="1168" s="35" customFormat="1" x14ac:dyDescent="0.25"/>
    <row r="1169" s="35" customFormat="1" x14ac:dyDescent="0.25"/>
    <row r="1170" s="35" customFormat="1" x14ac:dyDescent="0.25"/>
    <row r="1171" s="35" customFormat="1" x14ac:dyDescent="0.25"/>
    <row r="1172" s="35" customFormat="1" x14ac:dyDescent="0.25"/>
  </sheetData>
  <mergeCells count="1">
    <mergeCell ref="B17:D17"/>
  </mergeCells>
  <phoneticPr fontId="0" type="noConversion"/>
  <printOptions horizontalCentered="1" verticalCentered="1"/>
  <pageMargins left="0.19685039370078741" right="0.19685039370078741" top="0.59055118110236227" bottom="0.59055118110236227" header="0.39370078740157483" footer="0.39370078740157483"/>
  <pageSetup paperSize="9" scale="96"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Définitions&amp;R&amp;"Arial Narrow,Normal"&amp;8&amp;P/&amp;N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16"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160" t="s">
        <v>419</v>
      </c>
      <c r="B2" s="160"/>
      <c r="C2" s="160">
        <v>1121</v>
      </c>
      <c r="D2" s="160">
        <v>516</v>
      </c>
      <c r="E2" s="160"/>
      <c r="F2" s="160"/>
      <c r="G2" s="160"/>
      <c r="H2" s="160"/>
      <c r="I2" s="160"/>
      <c r="J2" s="160"/>
      <c r="K2" s="160">
        <v>43</v>
      </c>
      <c r="L2" s="160"/>
      <c r="M2" s="160"/>
      <c r="N2" s="160">
        <v>277</v>
      </c>
      <c r="O2" s="160">
        <v>13</v>
      </c>
      <c r="Q2" s="160">
        <v>1970</v>
      </c>
      <c r="R2" s="160">
        <v>225</v>
      </c>
      <c r="S2" s="160">
        <v>52</v>
      </c>
    </row>
    <row r="3" spans="1:19" s="46" customFormat="1" ht="11.25" customHeight="1" x14ac:dyDescent="0.25">
      <c r="A3" s="75" t="s">
        <v>420</v>
      </c>
      <c r="B3" s="76"/>
      <c r="C3" s="76">
        <v>676</v>
      </c>
      <c r="D3" s="76">
        <v>516</v>
      </c>
      <c r="E3" s="76"/>
      <c r="F3" s="76"/>
      <c r="G3" s="76"/>
      <c r="H3" s="76"/>
      <c r="I3" s="76"/>
      <c r="J3" s="76"/>
      <c r="K3" s="76">
        <v>43</v>
      </c>
      <c r="L3" s="76"/>
      <c r="M3" s="76"/>
      <c r="N3" s="76">
        <v>277</v>
      </c>
      <c r="O3" s="77"/>
      <c r="Q3" s="78">
        <v>1512</v>
      </c>
      <c r="R3" s="79">
        <v>225</v>
      </c>
      <c r="S3" s="80">
        <v>52</v>
      </c>
    </row>
    <row r="4" spans="1:19" s="50" customFormat="1" ht="11.25" customHeight="1" x14ac:dyDescent="0.25">
      <c r="A4" s="85" t="s">
        <v>421</v>
      </c>
      <c r="B4" s="86"/>
      <c r="C4" s="86">
        <v>612</v>
      </c>
      <c r="D4" s="86">
        <v>516</v>
      </c>
      <c r="E4" s="86"/>
      <c r="F4" s="86"/>
      <c r="G4" s="86"/>
      <c r="H4" s="86"/>
      <c r="I4" s="86"/>
      <c r="J4" s="86"/>
      <c r="K4" s="86">
        <v>43</v>
      </c>
      <c r="L4" s="86"/>
      <c r="M4" s="86"/>
      <c r="N4" s="86">
        <v>277</v>
      </c>
      <c r="O4" s="87"/>
      <c r="Q4" s="88">
        <v>1448</v>
      </c>
      <c r="R4" s="89">
        <v>225</v>
      </c>
      <c r="S4" s="90">
        <v>52</v>
      </c>
    </row>
    <row r="5" spans="1:19" s="50" customFormat="1" ht="11.25" customHeight="1" x14ac:dyDescent="0.25">
      <c r="A5" s="85" t="s">
        <v>422</v>
      </c>
      <c r="B5" s="86"/>
      <c r="C5" s="86">
        <v>64</v>
      </c>
      <c r="D5" s="86"/>
      <c r="E5" s="86"/>
      <c r="F5" s="86"/>
      <c r="G5" s="86"/>
      <c r="H5" s="86"/>
      <c r="I5" s="86"/>
      <c r="J5" s="86"/>
      <c r="K5" s="86"/>
      <c r="L5" s="86"/>
      <c r="M5" s="86"/>
      <c r="N5" s="86"/>
      <c r="O5" s="87"/>
      <c r="Q5" s="88">
        <v>64</v>
      </c>
      <c r="R5" s="89"/>
      <c r="S5" s="90"/>
    </row>
    <row r="6" spans="1:19" s="46" customFormat="1" ht="11.25" customHeight="1" x14ac:dyDescent="0.25">
      <c r="A6" s="81" t="s">
        <v>423</v>
      </c>
      <c r="B6" s="79"/>
      <c r="C6" s="79">
        <v>35</v>
      </c>
      <c r="D6" s="79"/>
      <c r="E6" s="79"/>
      <c r="F6" s="79"/>
      <c r="G6" s="79"/>
      <c r="H6" s="79"/>
      <c r="I6" s="79"/>
      <c r="J6" s="79"/>
      <c r="K6" s="79"/>
      <c r="L6" s="79"/>
      <c r="M6" s="79"/>
      <c r="N6" s="79"/>
      <c r="O6" s="80"/>
      <c r="Q6" s="161">
        <v>35</v>
      </c>
      <c r="R6" s="162"/>
      <c r="S6" s="163"/>
    </row>
    <row r="7" spans="1:19" s="46" customFormat="1" ht="11.25" customHeight="1" x14ac:dyDescent="0.25">
      <c r="A7" s="75" t="s">
        <v>424</v>
      </c>
      <c r="B7" s="76"/>
      <c r="C7" s="76">
        <v>6</v>
      </c>
      <c r="D7" s="76"/>
      <c r="E7" s="76"/>
      <c r="F7" s="76"/>
      <c r="G7" s="76"/>
      <c r="H7" s="76"/>
      <c r="I7" s="76"/>
      <c r="J7" s="76"/>
      <c r="K7" s="76"/>
      <c r="L7" s="76"/>
      <c r="M7" s="76"/>
      <c r="N7" s="76"/>
      <c r="O7" s="77"/>
      <c r="Q7" s="78">
        <v>6</v>
      </c>
      <c r="R7" s="79"/>
      <c r="S7" s="80"/>
    </row>
    <row r="8" spans="1:19" s="46" customFormat="1" ht="11.25" customHeight="1" x14ac:dyDescent="0.25">
      <c r="A8" s="81" t="s">
        <v>425</v>
      </c>
      <c r="B8" s="79"/>
      <c r="C8" s="79">
        <v>404</v>
      </c>
      <c r="D8" s="79"/>
      <c r="E8" s="79"/>
      <c r="F8" s="79"/>
      <c r="G8" s="79"/>
      <c r="H8" s="79"/>
      <c r="I8" s="79"/>
      <c r="J8" s="79"/>
      <c r="K8" s="79"/>
      <c r="L8" s="79"/>
      <c r="M8" s="79"/>
      <c r="N8" s="79"/>
      <c r="O8" s="80">
        <v>13</v>
      </c>
      <c r="Q8" s="161">
        <v>417</v>
      </c>
      <c r="R8" s="162"/>
      <c r="S8" s="163"/>
    </row>
    <row r="9" spans="1:19" s="50" customFormat="1" ht="11.25" customHeight="1" x14ac:dyDescent="0.25">
      <c r="A9" s="88" t="s">
        <v>426</v>
      </c>
      <c r="B9" s="89"/>
      <c r="C9" s="89">
        <v>214</v>
      </c>
      <c r="D9" s="89"/>
      <c r="E9" s="89"/>
      <c r="F9" s="89"/>
      <c r="G9" s="89"/>
      <c r="H9" s="89"/>
      <c r="I9" s="89"/>
      <c r="J9" s="89"/>
      <c r="K9" s="89"/>
      <c r="L9" s="89"/>
      <c r="M9" s="89"/>
      <c r="N9" s="89"/>
      <c r="O9" s="90"/>
      <c r="Q9" s="164">
        <v>214</v>
      </c>
      <c r="R9" s="165"/>
      <c r="S9" s="166"/>
    </row>
    <row r="10" spans="1:19" s="50" customFormat="1" ht="11.25" customHeight="1" x14ac:dyDescent="0.25">
      <c r="A10" s="88" t="s">
        <v>427</v>
      </c>
      <c r="B10" s="89"/>
      <c r="C10" s="89">
        <v>190</v>
      </c>
      <c r="D10" s="89"/>
      <c r="E10" s="89"/>
      <c r="F10" s="89"/>
      <c r="G10" s="89"/>
      <c r="H10" s="89"/>
      <c r="I10" s="89"/>
      <c r="J10" s="89"/>
      <c r="K10" s="89"/>
      <c r="L10" s="89"/>
      <c r="M10" s="89"/>
      <c r="N10" s="89"/>
      <c r="O10" s="90">
        <v>13</v>
      </c>
      <c r="Q10" s="164">
        <v>203</v>
      </c>
      <c r="R10" s="165"/>
      <c r="S10" s="166"/>
    </row>
    <row r="11" spans="1:19" s="74" customFormat="1" x14ac:dyDescent="0.25">
      <c r="A11" s="160" t="s">
        <v>428</v>
      </c>
      <c r="B11" s="160">
        <v>182</v>
      </c>
      <c r="C11" s="160">
        <v>895</v>
      </c>
      <c r="D11" s="160">
        <v>2478</v>
      </c>
      <c r="E11" s="160"/>
      <c r="F11" s="160"/>
      <c r="G11" s="160">
        <v>2432</v>
      </c>
      <c r="H11" s="160"/>
      <c r="I11" s="160"/>
      <c r="J11" s="160"/>
      <c r="K11" s="160">
        <v>1114</v>
      </c>
      <c r="L11" s="160"/>
      <c r="M11" s="160">
        <v>134</v>
      </c>
      <c r="N11" s="160">
        <v>287</v>
      </c>
      <c r="O11" s="160">
        <v>79</v>
      </c>
      <c r="Q11" s="160">
        <v>7601</v>
      </c>
      <c r="R11" s="160">
        <v>990</v>
      </c>
      <c r="S11" s="160">
        <v>1494</v>
      </c>
    </row>
    <row r="12" spans="1:19" s="46" customFormat="1" ht="11.25" customHeight="1" x14ac:dyDescent="0.25">
      <c r="A12" s="75" t="s">
        <v>429</v>
      </c>
      <c r="B12" s="76"/>
      <c r="C12" s="76">
        <v>27</v>
      </c>
      <c r="D12" s="76"/>
      <c r="E12" s="76"/>
      <c r="F12" s="76"/>
      <c r="G12" s="76"/>
      <c r="H12" s="76"/>
      <c r="I12" s="76"/>
      <c r="J12" s="76"/>
      <c r="K12" s="76"/>
      <c r="L12" s="76"/>
      <c r="M12" s="76"/>
      <c r="N12" s="76"/>
      <c r="O12" s="77"/>
      <c r="Q12" s="78">
        <v>27</v>
      </c>
      <c r="R12" s="79"/>
      <c r="S12" s="80"/>
    </row>
    <row r="13" spans="1:19" s="46" customFormat="1" ht="11.25" customHeight="1" x14ac:dyDescent="0.25">
      <c r="A13" s="78" t="s">
        <v>430</v>
      </c>
      <c r="B13" s="79"/>
      <c r="C13" s="79">
        <v>54</v>
      </c>
      <c r="D13" s="79"/>
      <c r="E13" s="79"/>
      <c r="F13" s="79"/>
      <c r="G13" s="79"/>
      <c r="H13" s="79"/>
      <c r="I13" s="79"/>
      <c r="J13" s="79"/>
      <c r="K13" s="79"/>
      <c r="L13" s="79"/>
      <c r="M13" s="79"/>
      <c r="N13" s="79"/>
      <c r="O13" s="80"/>
      <c r="Q13" s="161">
        <v>54</v>
      </c>
      <c r="R13" s="162"/>
      <c r="S13" s="163"/>
    </row>
    <row r="14" spans="1:19" s="46" customFormat="1" ht="11.25" customHeight="1" x14ac:dyDescent="0.25">
      <c r="A14" s="75" t="s">
        <v>431</v>
      </c>
      <c r="B14" s="76"/>
      <c r="C14" s="76">
        <v>39</v>
      </c>
      <c r="D14" s="76"/>
      <c r="E14" s="76"/>
      <c r="F14" s="76"/>
      <c r="G14" s="76"/>
      <c r="H14" s="76"/>
      <c r="I14" s="76"/>
      <c r="J14" s="76"/>
      <c r="K14" s="76"/>
      <c r="L14" s="76"/>
      <c r="M14" s="76"/>
      <c r="N14" s="76"/>
      <c r="O14" s="77"/>
      <c r="Q14" s="78">
        <v>39</v>
      </c>
      <c r="R14" s="79"/>
      <c r="S14" s="80"/>
    </row>
    <row r="15" spans="1:19" s="46" customFormat="1" ht="11.25" customHeight="1" x14ac:dyDescent="0.25">
      <c r="A15" s="78" t="s">
        <v>432</v>
      </c>
      <c r="B15" s="79"/>
      <c r="C15" s="79">
        <v>43</v>
      </c>
      <c r="D15" s="79"/>
      <c r="E15" s="79"/>
      <c r="F15" s="79"/>
      <c r="G15" s="79"/>
      <c r="H15" s="79"/>
      <c r="I15" s="79"/>
      <c r="J15" s="79"/>
      <c r="K15" s="79"/>
      <c r="L15" s="79"/>
      <c r="M15" s="79"/>
      <c r="N15" s="79"/>
      <c r="O15" s="80"/>
      <c r="Q15" s="161">
        <v>43</v>
      </c>
      <c r="R15" s="162"/>
      <c r="S15" s="163"/>
    </row>
    <row r="16" spans="1:19" s="46" customFormat="1" ht="11.25" customHeight="1" x14ac:dyDescent="0.25">
      <c r="A16" s="75" t="s">
        <v>433</v>
      </c>
      <c r="B16" s="76">
        <v>182</v>
      </c>
      <c r="C16" s="76">
        <v>732</v>
      </c>
      <c r="D16" s="76">
        <v>2478</v>
      </c>
      <c r="E16" s="76"/>
      <c r="F16" s="76"/>
      <c r="G16" s="76">
        <v>2432</v>
      </c>
      <c r="H16" s="76"/>
      <c r="I16" s="76"/>
      <c r="J16" s="76"/>
      <c r="K16" s="76">
        <v>1114</v>
      </c>
      <c r="L16" s="76"/>
      <c r="M16" s="76">
        <v>134</v>
      </c>
      <c r="N16" s="76">
        <v>287</v>
      </c>
      <c r="O16" s="77">
        <v>79</v>
      </c>
      <c r="Q16" s="78">
        <v>7438</v>
      </c>
      <c r="R16" s="79">
        <v>990</v>
      </c>
      <c r="S16" s="80">
        <v>1494</v>
      </c>
    </row>
    <row r="17" spans="1:19" s="50" customFormat="1" ht="11.25" customHeight="1" x14ac:dyDescent="0.25">
      <c r="A17" s="85" t="s">
        <v>434</v>
      </c>
      <c r="B17" s="86"/>
      <c r="C17" s="86">
        <v>49</v>
      </c>
      <c r="D17" s="86"/>
      <c r="E17" s="86"/>
      <c r="F17" s="86"/>
      <c r="G17" s="86"/>
      <c r="H17" s="86"/>
      <c r="I17" s="86"/>
      <c r="J17" s="86"/>
      <c r="K17" s="86"/>
      <c r="L17" s="86"/>
      <c r="M17" s="86"/>
      <c r="N17" s="86"/>
      <c r="O17" s="87"/>
      <c r="Q17" s="88">
        <v>49</v>
      </c>
      <c r="R17" s="89"/>
      <c r="S17" s="90"/>
    </row>
    <row r="18" spans="1:19" s="50" customFormat="1" ht="11.25" customHeight="1" x14ac:dyDescent="0.25">
      <c r="A18" s="85" t="s">
        <v>435</v>
      </c>
      <c r="B18" s="86"/>
      <c r="C18" s="86">
        <v>169</v>
      </c>
      <c r="D18" s="86"/>
      <c r="E18" s="86"/>
      <c r="F18" s="86"/>
      <c r="G18" s="86"/>
      <c r="H18" s="86"/>
      <c r="I18" s="86"/>
      <c r="J18" s="86"/>
      <c r="K18" s="86"/>
      <c r="L18" s="86"/>
      <c r="M18" s="86"/>
      <c r="N18" s="86"/>
      <c r="O18" s="87"/>
      <c r="Q18" s="88">
        <v>169</v>
      </c>
      <c r="R18" s="89"/>
      <c r="S18" s="90"/>
    </row>
    <row r="19" spans="1:19" s="50" customFormat="1" ht="11.25" customHeight="1" x14ac:dyDescent="0.25">
      <c r="A19" s="85" t="s">
        <v>436</v>
      </c>
      <c r="B19" s="86">
        <v>182</v>
      </c>
      <c r="C19" s="86">
        <v>514</v>
      </c>
      <c r="D19" s="86">
        <v>2478</v>
      </c>
      <c r="E19" s="86"/>
      <c r="F19" s="86"/>
      <c r="G19" s="86">
        <v>2432</v>
      </c>
      <c r="H19" s="86"/>
      <c r="I19" s="86"/>
      <c r="J19" s="86"/>
      <c r="K19" s="86">
        <v>1114</v>
      </c>
      <c r="L19" s="86"/>
      <c r="M19" s="86">
        <v>134</v>
      </c>
      <c r="N19" s="86">
        <v>287</v>
      </c>
      <c r="O19" s="87">
        <v>79</v>
      </c>
      <c r="Q19" s="88">
        <v>7220</v>
      </c>
      <c r="R19" s="89">
        <v>990</v>
      </c>
      <c r="S19" s="90">
        <v>1494</v>
      </c>
    </row>
    <row r="20" spans="1:19" s="74" customFormat="1" x14ac:dyDescent="0.25">
      <c r="A20" s="160" t="s">
        <v>437</v>
      </c>
      <c r="B20" s="160">
        <v>938</v>
      </c>
      <c r="C20" s="160">
        <v>2718</v>
      </c>
      <c r="D20" s="160">
        <v>17842</v>
      </c>
      <c r="E20" s="160"/>
      <c r="F20" s="160"/>
      <c r="G20" s="160"/>
      <c r="H20" s="160">
        <v>616</v>
      </c>
      <c r="I20" s="160"/>
      <c r="J20" s="160"/>
      <c r="K20" s="160">
        <v>4135</v>
      </c>
      <c r="L20" s="160"/>
      <c r="M20" s="160">
        <v>205</v>
      </c>
      <c r="N20" s="160">
        <v>1799</v>
      </c>
      <c r="O20" s="160">
        <v>283</v>
      </c>
      <c r="Q20" s="160">
        <v>28536</v>
      </c>
      <c r="R20" s="160">
        <v>1831</v>
      </c>
      <c r="S20" s="160">
        <v>817</v>
      </c>
    </row>
    <row r="21" spans="1:19" s="46" customFormat="1" ht="11.25" customHeight="1" x14ac:dyDescent="0.25">
      <c r="A21" s="105" t="s">
        <v>438</v>
      </c>
      <c r="B21" s="76"/>
      <c r="C21" s="76">
        <v>114</v>
      </c>
      <c r="D21" s="76"/>
      <c r="E21" s="76"/>
      <c r="F21" s="76"/>
      <c r="G21" s="76"/>
      <c r="H21" s="76"/>
      <c r="I21" s="76"/>
      <c r="J21" s="76"/>
      <c r="K21" s="76"/>
      <c r="L21" s="76"/>
      <c r="M21" s="76"/>
      <c r="N21" s="76"/>
      <c r="O21" s="77"/>
      <c r="Q21" s="78">
        <v>114</v>
      </c>
      <c r="R21" s="79"/>
      <c r="S21" s="80"/>
    </row>
    <row r="22" spans="1:19" s="46" customFormat="1" ht="11.25" customHeight="1" x14ac:dyDescent="0.25">
      <c r="A22" s="81" t="s">
        <v>439</v>
      </c>
      <c r="B22" s="79">
        <v>44</v>
      </c>
      <c r="C22" s="79">
        <v>295</v>
      </c>
      <c r="D22" s="79">
        <v>347</v>
      </c>
      <c r="E22" s="79"/>
      <c r="F22" s="79"/>
      <c r="G22" s="79"/>
      <c r="H22" s="79">
        <v>469</v>
      </c>
      <c r="I22" s="79"/>
      <c r="J22" s="79"/>
      <c r="K22" s="79">
        <v>134</v>
      </c>
      <c r="L22" s="79"/>
      <c r="M22" s="79"/>
      <c r="N22" s="79">
        <v>308</v>
      </c>
      <c r="O22" s="80">
        <v>88</v>
      </c>
      <c r="Q22" s="161">
        <v>1685</v>
      </c>
      <c r="R22" s="162">
        <v>207</v>
      </c>
      <c r="S22" s="163">
        <v>469</v>
      </c>
    </row>
    <row r="23" spans="1:19" s="46" customFormat="1" ht="11.25" customHeight="1" x14ac:dyDescent="0.25">
      <c r="A23" s="75" t="s">
        <v>440</v>
      </c>
      <c r="B23" s="76"/>
      <c r="C23" s="76">
        <v>142</v>
      </c>
      <c r="D23" s="76"/>
      <c r="E23" s="76"/>
      <c r="F23" s="76"/>
      <c r="G23" s="76"/>
      <c r="H23" s="76"/>
      <c r="I23" s="76"/>
      <c r="J23" s="76"/>
      <c r="K23" s="76"/>
      <c r="L23" s="76"/>
      <c r="M23" s="76"/>
      <c r="N23" s="76">
        <v>121</v>
      </c>
      <c r="O23" s="77"/>
      <c r="Q23" s="78">
        <v>263</v>
      </c>
      <c r="R23" s="79"/>
      <c r="S23" s="80"/>
    </row>
    <row r="24" spans="1:19" s="46" customFormat="1" ht="11.25" customHeight="1" x14ac:dyDescent="0.25">
      <c r="A24" s="81" t="s">
        <v>441</v>
      </c>
      <c r="B24" s="79">
        <v>894</v>
      </c>
      <c r="C24" s="79">
        <v>1868</v>
      </c>
      <c r="D24" s="79">
        <v>17495</v>
      </c>
      <c r="E24" s="79"/>
      <c r="F24" s="79"/>
      <c r="G24" s="79"/>
      <c r="H24" s="79">
        <v>147</v>
      </c>
      <c r="I24" s="79"/>
      <c r="J24" s="79"/>
      <c r="K24" s="79">
        <v>4001</v>
      </c>
      <c r="L24" s="79"/>
      <c r="M24" s="79">
        <v>205</v>
      </c>
      <c r="N24" s="79">
        <v>1370</v>
      </c>
      <c r="O24" s="80">
        <v>195</v>
      </c>
      <c r="Q24" s="161">
        <v>26175</v>
      </c>
      <c r="R24" s="162">
        <v>1624</v>
      </c>
      <c r="S24" s="163">
        <v>348</v>
      </c>
    </row>
    <row r="25" spans="1:19" s="50" customFormat="1" ht="11.25" customHeight="1" x14ac:dyDescent="0.25">
      <c r="A25" s="88" t="s">
        <v>442</v>
      </c>
      <c r="B25" s="89"/>
      <c r="C25" s="89">
        <v>98</v>
      </c>
      <c r="D25" s="89"/>
      <c r="E25" s="89"/>
      <c r="F25" s="89"/>
      <c r="G25" s="89"/>
      <c r="H25" s="89"/>
      <c r="I25" s="89"/>
      <c r="J25" s="89"/>
      <c r="K25" s="89"/>
      <c r="L25" s="89"/>
      <c r="M25" s="89"/>
      <c r="N25" s="89"/>
      <c r="O25" s="90"/>
      <c r="Q25" s="164">
        <v>98</v>
      </c>
      <c r="R25" s="165"/>
      <c r="S25" s="166"/>
    </row>
    <row r="26" spans="1:19" s="50" customFormat="1" ht="11.25" customHeight="1" x14ac:dyDescent="0.25">
      <c r="A26" s="88" t="s">
        <v>443</v>
      </c>
      <c r="B26" s="89">
        <v>894</v>
      </c>
      <c r="C26" s="89">
        <v>1770</v>
      </c>
      <c r="D26" s="89">
        <v>17495</v>
      </c>
      <c r="E26" s="89"/>
      <c r="F26" s="89"/>
      <c r="G26" s="89"/>
      <c r="H26" s="89">
        <v>147</v>
      </c>
      <c r="I26" s="89"/>
      <c r="J26" s="89"/>
      <c r="K26" s="89">
        <v>4001</v>
      </c>
      <c r="L26" s="89"/>
      <c r="M26" s="89">
        <v>205</v>
      </c>
      <c r="N26" s="89">
        <v>1370</v>
      </c>
      <c r="O26" s="90">
        <v>139</v>
      </c>
      <c r="Q26" s="164">
        <v>26021</v>
      </c>
      <c r="R26" s="165">
        <v>1624</v>
      </c>
      <c r="S26" s="166">
        <v>348</v>
      </c>
    </row>
    <row r="27" spans="1:19" s="50" customFormat="1" ht="11.25" customHeight="1" x14ac:dyDescent="0.25">
      <c r="A27" s="88" t="s">
        <v>444</v>
      </c>
      <c r="B27" s="89"/>
      <c r="C27" s="89"/>
      <c r="D27" s="89"/>
      <c r="E27" s="89"/>
      <c r="F27" s="89"/>
      <c r="G27" s="89"/>
      <c r="H27" s="89"/>
      <c r="I27" s="89"/>
      <c r="J27" s="89"/>
      <c r="K27" s="89"/>
      <c r="L27" s="89"/>
      <c r="M27" s="89"/>
      <c r="N27" s="89"/>
      <c r="O27" s="90">
        <v>56</v>
      </c>
      <c r="Q27" s="164">
        <v>56</v>
      </c>
      <c r="R27" s="165"/>
      <c r="S27" s="166"/>
    </row>
    <row r="28" spans="1:19" s="46" customFormat="1" ht="11.25" customHeight="1" x14ac:dyDescent="0.25">
      <c r="A28" s="105" t="s">
        <v>445</v>
      </c>
      <c r="B28" s="76"/>
      <c r="C28" s="76">
        <v>34</v>
      </c>
      <c r="D28" s="76"/>
      <c r="E28" s="76"/>
      <c r="F28" s="76"/>
      <c r="G28" s="76"/>
      <c r="H28" s="76"/>
      <c r="I28" s="76"/>
      <c r="J28" s="76"/>
      <c r="K28" s="76"/>
      <c r="L28" s="76"/>
      <c r="M28" s="76"/>
      <c r="N28" s="76"/>
      <c r="O28" s="77"/>
      <c r="Q28" s="78">
        <v>34</v>
      </c>
      <c r="R28" s="79"/>
      <c r="S28" s="80"/>
    </row>
    <row r="29" spans="1:19" s="46" customFormat="1" ht="11.25" customHeight="1" x14ac:dyDescent="0.25">
      <c r="A29" s="78" t="s">
        <v>446</v>
      </c>
      <c r="B29" s="79"/>
      <c r="C29" s="79">
        <v>62</v>
      </c>
      <c r="D29" s="79"/>
      <c r="E29" s="79"/>
      <c r="F29" s="79"/>
      <c r="G29" s="79"/>
      <c r="H29" s="79"/>
      <c r="I29" s="79"/>
      <c r="J29" s="79"/>
      <c r="K29" s="79"/>
      <c r="L29" s="79"/>
      <c r="M29" s="79"/>
      <c r="N29" s="79"/>
      <c r="O29" s="80"/>
      <c r="Q29" s="161">
        <v>62</v>
      </c>
      <c r="R29" s="162"/>
      <c r="S29" s="163"/>
    </row>
    <row r="30" spans="1:19" s="46" customFormat="1" ht="11.25" customHeight="1" x14ac:dyDescent="0.25">
      <c r="A30" s="105" t="s">
        <v>447</v>
      </c>
      <c r="B30" s="76"/>
      <c r="C30" s="76">
        <v>104</v>
      </c>
      <c r="D30" s="76"/>
      <c r="E30" s="76"/>
      <c r="F30" s="76"/>
      <c r="G30" s="76"/>
      <c r="H30" s="76"/>
      <c r="I30" s="76"/>
      <c r="J30" s="76"/>
      <c r="K30" s="76"/>
      <c r="L30" s="76"/>
      <c r="M30" s="76"/>
      <c r="N30" s="76"/>
      <c r="O30" s="77"/>
      <c r="Q30" s="78">
        <v>104</v>
      </c>
      <c r="R30" s="79"/>
      <c r="S30" s="80"/>
    </row>
    <row r="31" spans="1:19" s="46" customFormat="1" ht="11.25" customHeight="1" x14ac:dyDescent="0.25">
      <c r="A31" s="81" t="s">
        <v>448</v>
      </c>
      <c r="B31" s="79"/>
      <c r="C31" s="79">
        <v>99</v>
      </c>
      <c r="D31" s="79"/>
      <c r="E31" s="79"/>
      <c r="F31" s="79"/>
      <c r="G31" s="79"/>
      <c r="H31" s="79"/>
      <c r="I31" s="79"/>
      <c r="J31" s="79"/>
      <c r="K31" s="79"/>
      <c r="L31" s="79"/>
      <c r="M31" s="79"/>
      <c r="N31" s="79"/>
      <c r="O31" s="80"/>
      <c r="Q31" s="161">
        <v>99</v>
      </c>
      <c r="R31" s="162"/>
      <c r="S31" s="163"/>
    </row>
    <row r="32" spans="1:19" s="74" customFormat="1" x14ac:dyDescent="0.25">
      <c r="A32" s="160" t="s">
        <v>449</v>
      </c>
      <c r="B32" s="160"/>
      <c r="C32" s="160">
        <v>674</v>
      </c>
      <c r="D32" s="160">
        <v>29</v>
      </c>
      <c r="E32" s="160"/>
      <c r="F32" s="160"/>
      <c r="G32" s="160"/>
      <c r="H32" s="160"/>
      <c r="I32" s="160"/>
      <c r="J32" s="160"/>
      <c r="K32" s="160"/>
      <c r="L32" s="160"/>
      <c r="M32" s="160"/>
      <c r="N32" s="160">
        <v>281</v>
      </c>
      <c r="O32" s="160">
        <v>23</v>
      </c>
      <c r="Q32" s="160">
        <v>1007</v>
      </c>
      <c r="R32" s="160"/>
      <c r="S32" s="160"/>
    </row>
    <row r="33" spans="1:19" s="46" customFormat="1" ht="11.25" customHeight="1" x14ac:dyDescent="0.25">
      <c r="A33" s="75" t="s">
        <v>450</v>
      </c>
      <c r="B33" s="76"/>
      <c r="C33" s="76">
        <v>397</v>
      </c>
      <c r="D33" s="76">
        <v>29</v>
      </c>
      <c r="E33" s="76"/>
      <c r="F33" s="76"/>
      <c r="G33" s="76"/>
      <c r="H33" s="76"/>
      <c r="I33" s="76"/>
      <c r="J33" s="76"/>
      <c r="K33" s="76"/>
      <c r="L33" s="76"/>
      <c r="M33" s="76"/>
      <c r="N33" s="76">
        <v>121</v>
      </c>
      <c r="O33" s="77">
        <v>23</v>
      </c>
      <c r="Q33" s="78">
        <v>570</v>
      </c>
      <c r="R33" s="79"/>
      <c r="S33" s="80"/>
    </row>
    <row r="34" spans="1:19" s="50" customFormat="1" ht="11.25" customHeight="1" x14ac:dyDescent="0.25">
      <c r="A34" s="85" t="s">
        <v>451</v>
      </c>
      <c r="B34" s="86"/>
      <c r="C34" s="86">
        <v>42</v>
      </c>
      <c r="D34" s="86"/>
      <c r="E34" s="86"/>
      <c r="F34" s="86"/>
      <c r="G34" s="86"/>
      <c r="H34" s="86"/>
      <c r="I34" s="86"/>
      <c r="J34" s="86"/>
      <c r="K34" s="86"/>
      <c r="L34" s="86"/>
      <c r="M34" s="86"/>
      <c r="N34" s="86"/>
      <c r="O34" s="87"/>
      <c r="Q34" s="88">
        <v>42</v>
      </c>
      <c r="R34" s="89"/>
      <c r="S34" s="90"/>
    </row>
    <row r="35" spans="1:19" s="50" customFormat="1" ht="11.25" customHeight="1" x14ac:dyDescent="0.25">
      <c r="A35" s="85" t="s">
        <v>452</v>
      </c>
      <c r="B35" s="86"/>
      <c r="C35" s="86">
        <v>355</v>
      </c>
      <c r="D35" s="86">
        <v>29</v>
      </c>
      <c r="E35" s="86"/>
      <c r="F35" s="86"/>
      <c r="G35" s="86"/>
      <c r="H35" s="86"/>
      <c r="I35" s="86"/>
      <c r="J35" s="86"/>
      <c r="K35" s="86"/>
      <c r="L35" s="86"/>
      <c r="M35" s="86"/>
      <c r="N35" s="86">
        <v>121</v>
      </c>
      <c r="O35" s="87">
        <v>23</v>
      </c>
      <c r="Q35" s="88">
        <v>528</v>
      </c>
      <c r="R35" s="89"/>
      <c r="S35" s="90"/>
    </row>
    <row r="36" spans="1:19" s="46" customFormat="1" ht="11.25" customHeight="1" x14ac:dyDescent="0.25">
      <c r="A36" s="81" t="s">
        <v>453</v>
      </c>
      <c r="B36" s="79"/>
      <c r="C36" s="79">
        <v>77</v>
      </c>
      <c r="D36" s="79"/>
      <c r="E36" s="79"/>
      <c r="F36" s="79"/>
      <c r="G36" s="79"/>
      <c r="H36" s="79"/>
      <c r="I36" s="79"/>
      <c r="J36" s="79"/>
      <c r="K36" s="79"/>
      <c r="L36" s="79"/>
      <c r="M36" s="79"/>
      <c r="N36" s="79"/>
      <c r="O36" s="80"/>
      <c r="Q36" s="161">
        <v>77</v>
      </c>
      <c r="R36" s="162"/>
      <c r="S36" s="163"/>
    </row>
    <row r="37" spans="1:19" s="46" customFormat="1" ht="11.25" customHeight="1" x14ac:dyDescent="0.25">
      <c r="A37" s="75" t="s">
        <v>454</v>
      </c>
      <c r="B37" s="76"/>
      <c r="C37" s="76">
        <v>200</v>
      </c>
      <c r="D37" s="76"/>
      <c r="E37" s="76"/>
      <c r="F37" s="76"/>
      <c r="G37" s="76"/>
      <c r="H37" s="76"/>
      <c r="I37" s="76"/>
      <c r="J37" s="76"/>
      <c r="K37" s="76"/>
      <c r="L37" s="76"/>
      <c r="M37" s="76"/>
      <c r="N37" s="76">
        <v>160</v>
      </c>
      <c r="O37" s="77"/>
      <c r="Q37" s="78">
        <v>360</v>
      </c>
      <c r="R37" s="79"/>
      <c r="S37" s="80"/>
    </row>
    <row r="38" spans="1:19" ht="4.5" customHeight="1" x14ac:dyDescent="0.25"/>
    <row r="39" spans="1:19" s="74" customFormat="1" ht="11.25" customHeight="1" x14ac:dyDescent="0.25">
      <c r="A39" s="167" t="s">
        <v>8</v>
      </c>
      <c r="B39" s="168">
        <v>1120</v>
      </c>
      <c r="C39" s="168">
        <v>5408</v>
      </c>
      <c r="D39" s="168">
        <v>20865</v>
      </c>
      <c r="E39" s="168"/>
      <c r="F39" s="168"/>
      <c r="G39" s="168">
        <v>2432</v>
      </c>
      <c r="H39" s="168">
        <v>616</v>
      </c>
      <c r="I39" s="168"/>
      <c r="J39" s="168"/>
      <c r="K39" s="168">
        <v>5292</v>
      </c>
      <c r="L39" s="168"/>
      <c r="M39" s="168">
        <v>339</v>
      </c>
      <c r="N39" s="168">
        <v>2644</v>
      </c>
      <c r="O39" s="169">
        <v>398</v>
      </c>
      <c r="Q39" s="170">
        <v>39114</v>
      </c>
      <c r="R39" s="168">
        <v>3046</v>
      </c>
      <c r="S39" s="169">
        <v>2363</v>
      </c>
    </row>
    <row r="40"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171" t="s">
        <v>455</v>
      </c>
      <c r="B2" s="171">
        <v>59</v>
      </c>
      <c r="C2" s="171">
        <v>203</v>
      </c>
      <c r="D2" s="171"/>
      <c r="E2" s="171"/>
      <c r="F2" s="171"/>
      <c r="G2" s="171"/>
      <c r="H2" s="171"/>
      <c r="I2" s="171"/>
      <c r="J2" s="171"/>
      <c r="K2" s="171">
        <v>25</v>
      </c>
      <c r="L2" s="171"/>
      <c r="M2" s="171"/>
      <c r="N2" s="171">
        <v>193</v>
      </c>
      <c r="O2" s="171"/>
      <c r="Q2" s="171">
        <v>480</v>
      </c>
      <c r="R2" s="171"/>
      <c r="S2" s="171"/>
    </row>
    <row r="3" spans="1:19" s="46" customFormat="1" ht="11.25" customHeight="1" x14ac:dyDescent="0.25">
      <c r="A3" s="75" t="s">
        <v>456</v>
      </c>
      <c r="B3" s="76">
        <v>59</v>
      </c>
      <c r="C3" s="76">
        <v>171</v>
      </c>
      <c r="D3" s="76"/>
      <c r="E3" s="76"/>
      <c r="F3" s="76"/>
      <c r="G3" s="76"/>
      <c r="H3" s="76"/>
      <c r="I3" s="76"/>
      <c r="J3" s="76"/>
      <c r="K3" s="76">
        <v>25</v>
      </c>
      <c r="L3" s="76"/>
      <c r="M3" s="76"/>
      <c r="N3" s="76">
        <v>193</v>
      </c>
      <c r="O3" s="77"/>
      <c r="Q3" s="78">
        <v>448</v>
      </c>
      <c r="R3" s="79"/>
      <c r="S3" s="80"/>
    </row>
    <row r="4" spans="1:19" s="46" customFormat="1" ht="11.25" customHeight="1" x14ac:dyDescent="0.25">
      <c r="A4" s="81" t="s">
        <v>457</v>
      </c>
      <c r="B4" s="79"/>
      <c r="C4" s="79">
        <v>32</v>
      </c>
      <c r="D4" s="79"/>
      <c r="E4" s="79"/>
      <c r="F4" s="79"/>
      <c r="G4" s="79"/>
      <c r="H4" s="79"/>
      <c r="I4" s="79"/>
      <c r="J4" s="79"/>
      <c r="K4" s="79"/>
      <c r="L4" s="79"/>
      <c r="M4" s="79"/>
      <c r="N4" s="79"/>
      <c r="O4" s="80"/>
      <c r="Q4" s="172">
        <v>32</v>
      </c>
      <c r="R4" s="173"/>
      <c r="S4" s="174"/>
    </row>
    <row r="5" spans="1:19" s="74" customFormat="1" x14ac:dyDescent="0.25">
      <c r="A5" s="171" t="s">
        <v>458</v>
      </c>
      <c r="B5" s="171">
        <v>28</v>
      </c>
      <c r="C5" s="171">
        <v>319</v>
      </c>
      <c r="D5" s="171">
        <v>3732</v>
      </c>
      <c r="E5" s="171"/>
      <c r="F5" s="171"/>
      <c r="G5" s="171"/>
      <c r="H5" s="171"/>
      <c r="I5" s="171"/>
      <c r="J5" s="171"/>
      <c r="K5" s="171">
        <v>72</v>
      </c>
      <c r="L5" s="171">
        <v>130</v>
      </c>
      <c r="M5" s="171"/>
      <c r="N5" s="171">
        <v>209</v>
      </c>
      <c r="O5" s="171">
        <v>69</v>
      </c>
      <c r="Q5" s="171">
        <v>4559</v>
      </c>
      <c r="R5" s="171">
        <v>405</v>
      </c>
      <c r="S5" s="171">
        <v>26</v>
      </c>
    </row>
    <row r="6" spans="1:19" s="46" customFormat="1" ht="11.25" customHeight="1" x14ac:dyDescent="0.25">
      <c r="A6" s="75" t="s">
        <v>459</v>
      </c>
      <c r="B6" s="76">
        <v>28</v>
      </c>
      <c r="C6" s="76">
        <v>319</v>
      </c>
      <c r="D6" s="76"/>
      <c r="E6" s="76"/>
      <c r="F6" s="76"/>
      <c r="G6" s="76"/>
      <c r="H6" s="76"/>
      <c r="I6" s="76"/>
      <c r="J6" s="76"/>
      <c r="K6" s="76"/>
      <c r="L6" s="76">
        <v>130</v>
      </c>
      <c r="M6" s="76"/>
      <c r="N6" s="76">
        <v>196</v>
      </c>
      <c r="O6" s="77">
        <v>69</v>
      </c>
      <c r="Q6" s="78">
        <v>742</v>
      </c>
      <c r="R6" s="79"/>
      <c r="S6" s="80"/>
    </row>
    <row r="7" spans="1:19" s="46" customFormat="1" ht="11.25" customHeight="1" x14ac:dyDescent="0.25">
      <c r="A7" s="81" t="s">
        <v>460</v>
      </c>
      <c r="B7" s="79"/>
      <c r="C7" s="79"/>
      <c r="D7" s="79"/>
      <c r="E7" s="79"/>
      <c r="F7" s="79"/>
      <c r="G7" s="79"/>
      <c r="H7" s="79"/>
      <c r="I7" s="79"/>
      <c r="J7" s="79"/>
      <c r="K7" s="79">
        <v>72</v>
      </c>
      <c r="L7" s="79"/>
      <c r="M7" s="79"/>
      <c r="N7" s="79">
        <v>13</v>
      </c>
      <c r="O7" s="80"/>
      <c r="Q7" s="172">
        <v>85</v>
      </c>
      <c r="R7" s="173"/>
      <c r="S7" s="174"/>
    </row>
    <row r="8" spans="1:19" s="46" customFormat="1" ht="11.25" customHeight="1" x14ac:dyDescent="0.25">
      <c r="A8" s="75" t="s">
        <v>461</v>
      </c>
      <c r="B8" s="76"/>
      <c r="C8" s="76"/>
      <c r="D8" s="76">
        <v>3732</v>
      </c>
      <c r="E8" s="76"/>
      <c r="F8" s="76"/>
      <c r="G8" s="76"/>
      <c r="H8" s="76"/>
      <c r="I8" s="76"/>
      <c r="J8" s="76"/>
      <c r="K8" s="76"/>
      <c r="L8" s="76"/>
      <c r="M8" s="76"/>
      <c r="N8" s="76"/>
      <c r="O8" s="77"/>
      <c r="Q8" s="78">
        <v>3732</v>
      </c>
      <c r="R8" s="79">
        <v>405</v>
      </c>
      <c r="S8" s="80">
        <v>26</v>
      </c>
    </row>
    <row r="9" spans="1:19" ht="4.5" customHeight="1" x14ac:dyDescent="0.25"/>
    <row r="10" spans="1:19" s="74" customFormat="1" ht="11.25" customHeight="1" x14ac:dyDescent="0.25">
      <c r="A10" s="175" t="s">
        <v>9</v>
      </c>
      <c r="B10" s="176">
        <v>87</v>
      </c>
      <c r="C10" s="176">
        <v>522</v>
      </c>
      <c r="D10" s="176">
        <v>3732</v>
      </c>
      <c r="E10" s="176"/>
      <c r="F10" s="176"/>
      <c r="G10" s="176"/>
      <c r="H10" s="176"/>
      <c r="I10" s="176"/>
      <c r="J10" s="176"/>
      <c r="K10" s="176">
        <v>97</v>
      </c>
      <c r="L10" s="176">
        <v>130</v>
      </c>
      <c r="M10" s="176"/>
      <c r="N10" s="176">
        <v>402</v>
      </c>
      <c r="O10" s="177">
        <v>69</v>
      </c>
      <c r="Q10" s="178">
        <v>5039</v>
      </c>
      <c r="R10" s="176">
        <v>405</v>
      </c>
      <c r="S10" s="177">
        <v>26</v>
      </c>
    </row>
    <row r="11"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16"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46" customFormat="1" x14ac:dyDescent="0.25">
      <c r="A2" s="179" t="s">
        <v>462</v>
      </c>
      <c r="B2" s="179">
        <v>759</v>
      </c>
      <c r="C2" s="179">
        <v>2152</v>
      </c>
      <c r="D2" s="179">
        <v>17158</v>
      </c>
      <c r="E2" s="179"/>
      <c r="F2" s="179"/>
      <c r="G2" s="179">
        <v>309</v>
      </c>
      <c r="H2" s="179">
        <v>838</v>
      </c>
      <c r="I2" s="179"/>
      <c r="J2" s="179"/>
      <c r="K2" s="179">
        <v>139</v>
      </c>
      <c r="L2" s="179"/>
      <c r="M2" s="179">
        <v>184</v>
      </c>
      <c r="N2" s="179">
        <v>1631</v>
      </c>
      <c r="O2" s="179">
        <v>304</v>
      </c>
      <c r="Q2" s="179">
        <v>23474</v>
      </c>
      <c r="R2" s="179">
        <v>1328</v>
      </c>
      <c r="S2" s="179">
        <v>1299</v>
      </c>
    </row>
    <row r="3" spans="1:19" s="46" customFormat="1" ht="11.25" customHeight="1" x14ac:dyDescent="0.25">
      <c r="A3" s="75" t="s">
        <v>463</v>
      </c>
      <c r="B3" s="76">
        <v>684</v>
      </c>
      <c r="C3" s="76">
        <v>1143</v>
      </c>
      <c r="D3" s="76">
        <v>16087</v>
      </c>
      <c r="E3" s="76"/>
      <c r="F3" s="76"/>
      <c r="G3" s="76"/>
      <c r="H3" s="76">
        <v>838</v>
      </c>
      <c r="I3" s="76"/>
      <c r="J3" s="76"/>
      <c r="K3" s="76">
        <v>139</v>
      </c>
      <c r="L3" s="76"/>
      <c r="M3" s="76">
        <v>184</v>
      </c>
      <c r="N3" s="76">
        <v>1281</v>
      </c>
      <c r="O3" s="77">
        <v>211</v>
      </c>
      <c r="Q3" s="78">
        <v>20567</v>
      </c>
      <c r="R3" s="79">
        <v>860</v>
      </c>
      <c r="S3" s="80">
        <v>990</v>
      </c>
    </row>
    <row r="4" spans="1:19" s="46" customFormat="1" ht="11.25" customHeight="1" x14ac:dyDescent="0.25">
      <c r="A4" s="78" t="s">
        <v>464</v>
      </c>
      <c r="B4" s="79">
        <v>24</v>
      </c>
      <c r="C4" s="79">
        <v>97</v>
      </c>
      <c r="D4" s="79"/>
      <c r="E4" s="79"/>
      <c r="F4" s="79"/>
      <c r="G4" s="79"/>
      <c r="H4" s="79"/>
      <c r="I4" s="79"/>
      <c r="J4" s="79"/>
      <c r="K4" s="79"/>
      <c r="L4" s="79"/>
      <c r="M4" s="79"/>
      <c r="N4" s="79"/>
      <c r="O4" s="80"/>
      <c r="Q4" s="180">
        <v>121</v>
      </c>
      <c r="R4" s="181"/>
      <c r="S4" s="182"/>
    </row>
    <row r="5" spans="1:19" s="46" customFormat="1" ht="11.25" customHeight="1" x14ac:dyDescent="0.25">
      <c r="A5" s="105" t="s">
        <v>465</v>
      </c>
      <c r="B5" s="76"/>
      <c r="C5" s="76">
        <v>43</v>
      </c>
      <c r="D5" s="76"/>
      <c r="E5" s="76"/>
      <c r="F5" s="76"/>
      <c r="G5" s="76"/>
      <c r="H5" s="76"/>
      <c r="I5" s="76"/>
      <c r="J5" s="76"/>
      <c r="K5" s="76"/>
      <c r="L5" s="76"/>
      <c r="M5" s="76"/>
      <c r="N5" s="76"/>
      <c r="O5" s="77"/>
      <c r="Q5" s="78">
        <v>43</v>
      </c>
      <c r="R5" s="79"/>
      <c r="S5" s="80"/>
    </row>
    <row r="6" spans="1:19" s="46" customFormat="1" ht="11.25" customHeight="1" x14ac:dyDescent="0.25">
      <c r="A6" s="78" t="s">
        <v>466</v>
      </c>
      <c r="B6" s="79"/>
      <c r="C6" s="79">
        <v>202</v>
      </c>
      <c r="D6" s="79"/>
      <c r="E6" s="79"/>
      <c r="F6" s="79"/>
      <c r="G6" s="79"/>
      <c r="H6" s="79"/>
      <c r="I6" s="79"/>
      <c r="J6" s="79"/>
      <c r="K6" s="79"/>
      <c r="L6" s="79"/>
      <c r="M6" s="79"/>
      <c r="N6" s="79"/>
      <c r="O6" s="80"/>
      <c r="Q6" s="180">
        <v>202</v>
      </c>
      <c r="R6" s="181"/>
      <c r="S6" s="182"/>
    </row>
    <row r="7" spans="1:19" s="46" customFormat="1" ht="11.25" customHeight="1" x14ac:dyDescent="0.25">
      <c r="A7" s="75" t="s">
        <v>467</v>
      </c>
      <c r="B7" s="76">
        <v>51</v>
      </c>
      <c r="C7" s="76">
        <v>520</v>
      </c>
      <c r="D7" s="76">
        <v>1071</v>
      </c>
      <c r="E7" s="76"/>
      <c r="F7" s="76"/>
      <c r="G7" s="76">
        <v>309</v>
      </c>
      <c r="H7" s="76"/>
      <c r="I7" s="76"/>
      <c r="J7" s="76"/>
      <c r="K7" s="76"/>
      <c r="L7" s="76"/>
      <c r="M7" s="76"/>
      <c r="N7" s="76">
        <v>230</v>
      </c>
      <c r="O7" s="77">
        <v>93</v>
      </c>
      <c r="Q7" s="78">
        <v>2274</v>
      </c>
      <c r="R7" s="79">
        <v>468</v>
      </c>
      <c r="S7" s="80">
        <v>309</v>
      </c>
    </row>
    <row r="8" spans="1:19" s="50" customFormat="1" ht="11.25" customHeight="1" x14ac:dyDescent="0.25">
      <c r="A8" s="85" t="s">
        <v>468</v>
      </c>
      <c r="B8" s="86"/>
      <c r="C8" s="86">
        <v>15</v>
      </c>
      <c r="D8" s="86"/>
      <c r="E8" s="86"/>
      <c r="F8" s="86"/>
      <c r="G8" s="86"/>
      <c r="H8" s="86"/>
      <c r="I8" s="86"/>
      <c r="J8" s="86"/>
      <c r="K8" s="86"/>
      <c r="L8" s="86"/>
      <c r="M8" s="86"/>
      <c r="N8" s="86"/>
      <c r="O8" s="87"/>
      <c r="Q8" s="88">
        <v>15</v>
      </c>
      <c r="R8" s="89"/>
      <c r="S8" s="90"/>
    </row>
    <row r="9" spans="1:19" s="50" customFormat="1" ht="11.25" customHeight="1" x14ac:dyDescent="0.25">
      <c r="A9" s="85" t="s">
        <v>469</v>
      </c>
      <c r="B9" s="86">
        <v>51</v>
      </c>
      <c r="C9" s="86">
        <v>505</v>
      </c>
      <c r="D9" s="86">
        <v>1071</v>
      </c>
      <c r="E9" s="86"/>
      <c r="F9" s="86"/>
      <c r="G9" s="86">
        <v>309</v>
      </c>
      <c r="H9" s="86"/>
      <c r="I9" s="86"/>
      <c r="J9" s="86"/>
      <c r="K9" s="86"/>
      <c r="L9" s="86"/>
      <c r="M9" s="86"/>
      <c r="N9" s="86">
        <v>230</v>
      </c>
      <c r="O9" s="87">
        <v>93</v>
      </c>
      <c r="Q9" s="88">
        <v>2259</v>
      </c>
      <c r="R9" s="89">
        <v>468</v>
      </c>
      <c r="S9" s="90">
        <v>309</v>
      </c>
    </row>
    <row r="10" spans="1:19" s="46" customFormat="1" ht="11.25" customHeight="1" x14ac:dyDescent="0.25">
      <c r="A10" s="81" t="s">
        <v>470</v>
      </c>
      <c r="B10" s="79"/>
      <c r="C10" s="79">
        <v>77</v>
      </c>
      <c r="D10" s="79"/>
      <c r="E10" s="79"/>
      <c r="F10" s="79"/>
      <c r="G10" s="79"/>
      <c r="H10" s="79"/>
      <c r="I10" s="79"/>
      <c r="J10" s="79"/>
      <c r="K10" s="79"/>
      <c r="L10" s="79"/>
      <c r="M10" s="79"/>
      <c r="N10" s="79"/>
      <c r="O10" s="80"/>
      <c r="Q10" s="180">
        <v>77</v>
      </c>
      <c r="R10" s="181"/>
      <c r="S10" s="182"/>
    </row>
    <row r="11" spans="1:19" s="46" customFormat="1" ht="11.25" customHeight="1" x14ac:dyDescent="0.25">
      <c r="A11" s="75" t="s">
        <v>471</v>
      </c>
      <c r="B11" s="76"/>
      <c r="C11" s="76">
        <v>70</v>
      </c>
      <c r="D11" s="76"/>
      <c r="E11" s="76"/>
      <c r="F11" s="76"/>
      <c r="G11" s="76"/>
      <c r="H11" s="76"/>
      <c r="I11" s="76"/>
      <c r="J11" s="76"/>
      <c r="K11" s="76"/>
      <c r="L11" s="76"/>
      <c r="M11" s="76"/>
      <c r="N11" s="76">
        <v>120</v>
      </c>
      <c r="O11" s="77"/>
      <c r="Q11" s="78">
        <v>190</v>
      </c>
      <c r="R11" s="79"/>
      <c r="S11" s="80"/>
    </row>
    <row r="12" spans="1:19" s="46" customFormat="1" x14ac:dyDescent="0.25">
      <c r="A12" s="179" t="s">
        <v>472</v>
      </c>
      <c r="B12" s="179"/>
      <c r="C12" s="179">
        <v>1605</v>
      </c>
      <c r="D12" s="179">
        <v>71</v>
      </c>
      <c r="E12" s="179">
        <v>12</v>
      </c>
      <c r="F12" s="179"/>
      <c r="G12" s="179"/>
      <c r="H12" s="179"/>
      <c r="I12" s="179"/>
      <c r="J12" s="179"/>
      <c r="K12" s="179">
        <v>16</v>
      </c>
      <c r="L12" s="179"/>
      <c r="M12" s="179"/>
      <c r="N12" s="179">
        <v>393</v>
      </c>
      <c r="O12" s="179"/>
      <c r="Q12" s="179">
        <v>2097</v>
      </c>
      <c r="R12" s="179"/>
      <c r="S12" s="179"/>
    </row>
    <row r="13" spans="1:19" s="46" customFormat="1" ht="11.25" customHeight="1" x14ac:dyDescent="0.25">
      <c r="A13" s="75" t="s">
        <v>473</v>
      </c>
      <c r="B13" s="76"/>
      <c r="C13" s="76">
        <v>77</v>
      </c>
      <c r="D13" s="76"/>
      <c r="E13" s="76"/>
      <c r="F13" s="76"/>
      <c r="G13" s="76"/>
      <c r="H13" s="76"/>
      <c r="I13" s="76"/>
      <c r="J13" s="76"/>
      <c r="K13" s="76"/>
      <c r="L13" s="76"/>
      <c r="M13" s="76"/>
      <c r="N13" s="76"/>
      <c r="O13" s="77"/>
      <c r="Q13" s="78">
        <v>77</v>
      </c>
      <c r="R13" s="79"/>
      <c r="S13" s="80"/>
    </row>
    <row r="14" spans="1:19" s="46" customFormat="1" ht="11.25" customHeight="1" x14ac:dyDescent="0.25">
      <c r="A14" s="81" t="s">
        <v>474</v>
      </c>
      <c r="B14" s="79"/>
      <c r="C14" s="79">
        <v>380</v>
      </c>
      <c r="D14" s="79"/>
      <c r="E14" s="79"/>
      <c r="F14" s="79"/>
      <c r="G14" s="79"/>
      <c r="H14" s="79"/>
      <c r="I14" s="79"/>
      <c r="J14" s="79"/>
      <c r="K14" s="79"/>
      <c r="L14" s="79"/>
      <c r="M14" s="79"/>
      <c r="N14" s="79">
        <v>179</v>
      </c>
      <c r="O14" s="80"/>
      <c r="Q14" s="180">
        <v>559</v>
      </c>
      <c r="R14" s="181"/>
      <c r="S14" s="182"/>
    </row>
    <row r="15" spans="1:19" s="46" customFormat="1" ht="11.25" customHeight="1" x14ac:dyDescent="0.25">
      <c r="A15" s="75" t="s">
        <v>475</v>
      </c>
      <c r="B15" s="76"/>
      <c r="C15" s="76">
        <v>263</v>
      </c>
      <c r="D15" s="76">
        <v>71</v>
      </c>
      <c r="E15" s="76"/>
      <c r="F15" s="76"/>
      <c r="G15" s="76"/>
      <c r="H15" s="76"/>
      <c r="I15" s="76"/>
      <c r="J15" s="76"/>
      <c r="K15" s="76">
        <v>16</v>
      </c>
      <c r="L15" s="76"/>
      <c r="M15" s="76"/>
      <c r="N15" s="76">
        <v>214</v>
      </c>
      <c r="O15" s="77"/>
      <c r="Q15" s="78">
        <v>564</v>
      </c>
      <c r="R15" s="79"/>
      <c r="S15" s="80"/>
    </row>
    <row r="16" spans="1:19" s="50" customFormat="1" ht="11.25" customHeight="1" x14ac:dyDescent="0.25">
      <c r="A16" s="85" t="s">
        <v>476</v>
      </c>
      <c r="B16" s="86"/>
      <c r="C16" s="86">
        <v>138</v>
      </c>
      <c r="D16" s="86">
        <v>71</v>
      </c>
      <c r="E16" s="86"/>
      <c r="F16" s="86"/>
      <c r="G16" s="86"/>
      <c r="H16" s="86"/>
      <c r="I16" s="86"/>
      <c r="J16" s="86"/>
      <c r="K16" s="86">
        <v>16</v>
      </c>
      <c r="L16" s="86"/>
      <c r="M16" s="86"/>
      <c r="N16" s="86">
        <v>214</v>
      </c>
      <c r="O16" s="87"/>
      <c r="Q16" s="88">
        <v>439</v>
      </c>
      <c r="R16" s="89"/>
      <c r="S16" s="90"/>
    </row>
    <row r="17" spans="1:19" s="50" customFormat="1" ht="11.25" customHeight="1" x14ac:dyDescent="0.25">
      <c r="A17" s="85" t="s">
        <v>477</v>
      </c>
      <c r="B17" s="86"/>
      <c r="C17" s="86">
        <v>125</v>
      </c>
      <c r="D17" s="86"/>
      <c r="E17" s="86"/>
      <c r="F17" s="86"/>
      <c r="G17" s="86"/>
      <c r="H17" s="86"/>
      <c r="I17" s="86"/>
      <c r="J17" s="86"/>
      <c r="K17" s="86"/>
      <c r="L17" s="86"/>
      <c r="M17" s="86"/>
      <c r="N17" s="86"/>
      <c r="O17" s="87"/>
      <c r="Q17" s="88">
        <v>125</v>
      </c>
      <c r="R17" s="89"/>
      <c r="S17" s="90"/>
    </row>
    <row r="18" spans="1:19" s="46" customFormat="1" ht="11.25" customHeight="1" x14ac:dyDescent="0.25">
      <c r="A18" s="81" t="s">
        <v>478</v>
      </c>
      <c r="B18" s="79"/>
      <c r="C18" s="79">
        <v>45</v>
      </c>
      <c r="D18" s="79"/>
      <c r="E18" s="79"/>
      <c r="F18" s="79"/>
      <c r="G18" s="79"/>
      <c r="H18" s="79"/>
      <c r="I18" s="79"/>
      <c r="J18" s="79"/>
      <c r="K18" s="79"/>
      <c r="L18" s="79"/>
      <c r="M18" s="79"/>
      <c r="N18" s="79"/>
      <c r="O18" s="80"/>
      <c r="Q18" s="180">
        <v>45</v>
      </c>
      <c r="R18" s="181"/>
      <c r="S18" s="182"/>
    </row>
    <row r="19" spans="1:19" s="46" customFormat="1" ht="11.25" customHeight="1" x14ac:dyDescent="0.25">
      <c r="A19" s="75" t="s">
        <v>479</v>
      </c>
      <c r="B19" s="76"/>
      <c r="C19" s="76">
        <v>280</v>
      </c>
      <c r="D19" s="76"/>
      <c r="E19" s="76"/>
      <c r="F19" s="76"/>
      <c r="G19" s="76"/>
      <c r="H19" s="76"/>
      <c r="I19" s="76"/>
      <c r="J19" s="76"/>
      <c r="K19" s="76"/>
      <c r="L19" s="76"/>
      <c r="M19" s="76"/>
      <c r="N19" s="76"/>
      <c r="O19" s="77"/>
      <c r="Q19" s="78">
        <v>280</v>
      </c>
      <c r="R19" s="79"/>
      <c r="S19" s="80"/>
    </row>
    <row r="20" spans="1:19" s="46" customFormat="1" ht="11.25" customHeight="1" x14ac:dyDescent="0.25">
      <c r="A20" s="78" t="s">
        <v>480</v>
      </c>
      <c r="B20" s="79"/>
      <c r="C20" s="79">
        <v>156</v>
      </c>
      <c r="D20" s="79"/>
      <c r="E20" s="79"/>
      <c r="F20" s="79"/>
      <c r="G20" s="79"/>
      <c r="H20" s="79"/>
      <c r="I20" s="79"/>
      <c r="J20" s="79"/>
      <c r="K20" s="79"/>
      <c r="L20" s="79"/>
      <c r="M20" s="79"/>
      <c r="N20" s="79"/>
      <c r="O20" s="80"/>
      <c r="Q20" s="180">
        <v>156</v>
      </c>
      <c r="R20" s="181"/>
      <c r="S20" s="182"/>
    </row>
    <row r="21" spans="1:19" s="46" customFormat="1" ht="11.25" customHeight="1" x14ac:dyDescent="0.25">
      <c r="A21" s="75" t="s">
        <v>481</v>
      </c>
      <c r="B21" s="76"/>
      <c r="C21" s="76">
        <v>360</v>
      </c>
      <c r="D21" s="76"/>
      <c r="E21" s="76">
        <v>12</v>
      </c>
      <c r="F21" s="76"/>
      <c r="G21" s="76"/>
      <c r="H21" s="76"/>
      <c r="I21" s="76"/>
      <c r="J21" s="76"/>
      <c r="K21" s="76"/>
      <c r="L21" s="76"/>
      <c r="M21" s="76"/>
      <c r="N21" s="76"/>
      <c r="O21" s="77"/>
      <c r="Q21" s="78">
        <v>372</v>
      </c>
      <c r="R21" s="79"/>
      <c r="S21" s="80"/>
    </row>
    <row r="22" spans="1:19" s="46" customFormat="1" ht="11.25" customHeight="1" x14ac:dyDescent="0.25">
      <c r="A22" s="81" t="s">
        <v>482</v>
      </c>
      <c r="B22" s="79"/>
      <c r="C22" s="79">
        <v>44</v>
      </c>
      <c r="D22" s="79"/>
      <c r="E22" s="79"/>
      <c r="F22" s="79"/>
      <c r="G22" s="79"/>
      <c r="H22" s="79"/>
      <c r="I22" s="79"/>
      <c r="J22" s="79"/>
      <c r="K22" s="79"/>
      <c r="L22" s="79"/>
      <c r="M22" s="79"/>
      <c r="N22" s="79"/>
      <c r="O22" s="80"/>
      <c r="Q22" s="180">
        <v>44</v>
      </c>
      <c r="R22" s="181"/>
      <c r="S22" s="182"/>
    </row>
    <row r="23" spans="1:19" s="46" customFormat="1" x14ac:dyDescent="0.25">
      <c r="A23" s="179" t="s">
        <v>483</v>
      </c>
      <c r="B23" s="179"/>
      <c r="C23" s="179">
        <v>450</v>
      </c>
      <c r="D23" s="179">
        <v>395</v>
      </c>
      <c r="E23" s="179"/>
      <c r="F23" s="179"/>
      <c r="G23" s="179"/>
      <c r="H23" s="179"/>
      <c r="I23" s="179"/>
      <c r="J23" s="179"/>
      <c r="K23" s="179">
        <v>130</v>
      </c>
      <c r="L23" s="179"/>
      <c r="M23" s="179"/>
      <c r="N23" s="179">
        <v>202</v>
      </c>
      <c r="O23" s="179"/>
      <c r="Q23" s="179">
        <v>1177</v>
      </c>
      <c r="R23" s="179">
        <v>256</v>
      </c>
      <c r="S23" s="179"/>
    </row>
    <row r="24" spans="1:19" s="46" customFormat="1" ht="11.25" customHeight="1" x14ac:dyDescent="0.25">
      <c r="A24" s="75" t="s">
        <v>484</v>
      </c>
      <c r="B24" s="76"/>
      <c r="C24" s="76">
        <v>18</v>
      </c>
      <c r="D24" s="76"/>
      <c r="E24" s="76"/>
      <c r="F24" s="76"/>
      <c r="G24" s="76"/>
      <c r="H24" s="76"/>
      <c r="I24" s="76"/>
      <c r="J24" s="76"/>
      <c r="K24" s="76"/>
      <c r="L24" s="76"/>
      <c r="M24" s="76"/>
      <c r="N24" s="76"/>
      <c r="O24" s="77"/>
      <c r="Q24" s="78">
        <v>18</v>
      </c>
      <c r="R24" s="79"/>
      <c r="S24" s="80"/>
    </row>
    <row r="25" spans="1:19" s="46" customFormat="1" ht="11.25" customHeight="1" x14ac:dyDescent="0.25">
      <c r="A25" s="81" t="s">
        <v>485</v>
      </c>
      <c r="B25" s="79"/>
      <c r="C25" s="79">
        <v>43</v>
      </c>
      <c r="D25" s="79"/>
      <c r="E25" s="79"/>
      <c r="F25" s="79"/>
      <c r="G25" s="79"/>
      <c r="H25" s="79"/>
      <c r="I25" s="79"/>
      <c r="J25" s="79"/>
      <c r="K25" s="79"/>
      <c r="L25" s="79"/>
      <c r="M25" s="79"/>
      <c r="N25" s="79"/>
      <c r="O25" s="80"/>
      <c r="Q25" s="180">
        <v>43</v>
      </c>
      <c r="R25" s="181"/>
      <c r="S25" s="182"/>
    </row>
    <row r="26" spans="1:19" s="46" customFormat="1" ht="11.25" customHeight="1" x14ac:dyDescent="0.25">
      <c r="A26" s="75" t="s">
        <v>486</v>
      </c>
      <c r="B26" s="76"/>
      <c r="C26" s="76">
        <v>54</v>
      </c>
      <c r="D26" s="76"/>
      <c r="E26" s="76"/>
      <c r="F26" s="76"/>
      <c r="G26" s="76"/>
      <c r="H26" s="76"/>
      <c r="I26" s="76"/>
      <c r="J26" s="76"/>
      <c r="K26" s="76"/>
      <c r="L26" s="76"/>
      <c r="M26" s="76"/>
      <c r="N26" s="76"/>
      <c r="O26" s="77"/>
      <c r="Q26" s="78">
        <v>54</v>
      </c>
      <c r="R26" s="79"/>
      <c r="S26" s="80"/>
    </row>
    <row r="27" spans="1:19" s="46" customFormat="1" ht="11.25" customHeight="1" x14ac:dyDescent="0.25">
      <c r="A27" s="81" t="s">
        <v>487</v>
      </c>
      <c r="B27" s="79"/>
      <c r="C27" s="79">
        <v>83</v>
      </c>
      <c r="D27" s="79"/>
      <c r="E27" s="79"/>
      <c r="F27" s="79"/>
      <c r="G27" s="79"/>
      <c r="H27" s="79"/>
      <c r="I27" s="79"/>
      <c r="J27" s="79"/>
      <c r="K27" s="79"/>
      <c r="L27" s="79"/>
      <c r="M27" s="79"/>
      <c r="N27" s="79"/>
      <c r="O27" s="80"/>
      <c r="Q27" s="180">
        <v>83</v>
      </c>
      <c r="R27" s="181"/>
      <c r="S27" s="182"/>
    </row>
    <row r="28" spans="1:19" s="46" customFormat="1" ht="11.25" customHeight="1" x14ac:dyDescent="0.25">
      <c r="A28" s="75" t="s">
        <v>488</v>
      </c>
      <c r="B28" s="76"/>
      <c r="C28" s="76">
        <v>59</v>
      </c>
      <c r="D28" s="76"/>
      <c r="E28" s="76"/>
      <c r="F28" s="76"/>
      <c r="G28" s="76"/>
      <c r="H28" s="76"/>
      <c r="I28" s="76"/>
      <c r="J28" s="76"/>
      <c r="K28" s="76"/>
      <c r="L28" s="76"/>
      <c r="M28" s="76"/>
      <c r="N28" s="76"/>
      <c r="O28" s="77"/>
      <c r="Q28" s="78">
        <v>59</v>
      </c>
      <c r="R28" s="79"/>
      <c r="S28" s="80"/>
    </row>
    <row r="29" spans="1:19" s="46" customFormat="1" ht="11.25" customHeight="1" x14ac:dyDescent="0.25">
      <c r="A29" s="81" t="s">
        <v>489</v>
      </c>
      <c r="B29" s="79"/>
      <c r="C29" s="79">
        <v>193</v>
      </c>
      <c r="D29" s="79">
        <v>395</v>
      </c>
      <c r="E29" s="79"/>
      <c r="F29" s="79"/>
      <c r="G29" s="79"/>
      <c r="H29" s="79"/>
      <c r="I29" s="79"/>
      <c r="J29" s="79"/>
      <c r="K29" s="79">
        <v>130</v>
      </c>
      <c r="L29" s="79"/>
      <c r="M29" s="79"/>
      <c r="N29" s="79">
        <v>202</v>
      </c>
      <c r="O29" s="80"/>
      <c r="Q29" s="180">
        <v>920</v>
      </c>
      <c r="R29" s="181">
        <v>256</v>
      </c>
      <c r="S29" s="182"/>
    </row>
    <row r="30" spans="1:19" s="46" customFormat="1" x14ac:dyDescent="0.25">
      <c r="A30" s="179" t="s">
        <v>490</v>
      </c>
      <c r="B30" s="179">
        <v>191</v>
      </c>
      <c r="C30" s="179">
        <v>482</v>
      </c>
      <c r="D30" s="179">
        <v>2005</v>
      </c>
      <c r="E30" s="179"/>
      <c r="F30" s="179"/>
      <c r="G30" s="179">
        <v>2388</v>
      </c>
      <c r="H30" s="179"/>
      <c r="I30" s="179"/>
      <c r="J30" s="179"/>
      <c r="K30" s="179">
        <v>191</v>
      </c>
      <c r="L30" s="179"/>
      <c r="M30" s="179">
        <v>32</v>
      </c>
      <c r="N30" s="179">
        <v>243</v>
      </c>
      <c r="O30" s="179"/>
      <c r="Q30" s="179">
        <v>5532</v>
      </c>
      <c r="R30" s="179">
        <v>922</v>
      </c>
      <c r="S30" s="179">
        <v>1700</v>
      </c>
    </row>
    <row r="31" spans="1:19" s="46" customFormat="1" ht="11.25" customHeight="1" x14ac:dyDescent="0.25">
      <c r="A31" s="75" t="s">
        <v>491</v>
      </c>
      <c r="B31" s="76">
        <v>191</v>
      </c>
      <c r="C31" s="76">
        <v>482</v>
      </c>
      <c r="D31" s="76">
        <v>2005</v>
      </c>
      <c r="E31" s="76"/>
      <c r="F31" s="76"/>
      <c r="G31" s="76">
        <v>1232</v>
      </c>
      <c r="H31" s="76"/>
      <c r="I31" s="76"/>
      <c r="J31" s="76"/>
      <c r="K31" s="76">
        <v>191</v>
      </c>
      <c r="L31" s="76"/>
      <c r="M31" s="76">
        <v>32</v>
      </c>
      <c r="N31" s="76">
        <v>243</v>
      </c>
      <c r="O31" s="77"/>
      <c r="Q31" s="78">
        <v>4376</v>
      </c>
      <c r="R31" s="79">
        <v>922</v>
      </c>
      <c r="S31" s="80">
        <v>1232</v>
      </c>
    </row>
    <row r="32" spans="1:19" s="50" customFormat="1" ht="11.25" customHeight="1" x14ac:dyDescent="0.25">
      <c r="A32" s="85" t="s">
        <v>492</v>
      </c>
      <c r="B32" s="86">
        <v>191</v>
      </c>
      <c r="C32" s="86">
        <v>432</v>
      </c>
      <c r="D32" s="86">
        <v>2005</v>
      </c>
      <c r="E32" s="86"/>
      <c r="F32" s="86"/>
      <c r="G32" s="86">
        <v>1232</v>
      </c>
      <c r="H32" s="86"/>
      <c r="I32" s="86"/>
      <c r="J32" s="86"/>
      <c r="K32" s="86">
        <v>191</v>
      </c>
      <c r="L32" s="86"/>
      <c r="M32" s="86">
        <v>32</v>
      </c>
      <c r="N32" s="86">
        <v>243</v>
      </c>
      <c r="O32" s="87"/>
      <c r="Q32" s="88">
        <v>4326</v>
      </c>
      <c r="R32" s="89">
        <v>922</v>
      </c>
      <c r="S32" s="90">
        <v>1232</v>
      </c>
    </row>
    <row r="33" spans="1:19" s="50" customFormat="1" ht="11.25" customHeight="1" x14ac:dyDescent="0.25">
      <c r="A33" s="85" t="s">
        <v>493</v>
      </c>
      <c r="B33" s="86"/>
      <c r="C33" s="86">
        <v>50</v>
      </c>
      <c r="D33" s="86"/>
      <c r="E33" s="86"/>
      <c r="F33" s="86"/>
      <c r="G33" s="86"/>
      <c r="H33" s="86"/>
      <c r="I33" s="86"/>
      <c r="J33" s="86"/>
      <c r="K33" s="86"/>
      <c r="L33" s="86"/>
      <c r="M33" s="86"/>
      <c r="N33" s="86"/>
      <c r="O33" s="87"/>
      <c r="Q33" s="88">
        <v>50</v>
      </c>
      <c r="R33" s="89"/>
      <c r="S33" s="90"/>
    </row>
    <row r="34" spans="1:19" s="46" customFormat="1" ht="11.25" customHeight="1" x14ac:dyDescent="0.25">
      <c r="A34" s="78" t="s">
        <v>494</v>
      </c>
      <c r="B34" s="79"/>
      <c r="C34" s="79"/>
      <c r="D34" s="79"/>
      <c r="E34" s="79"/>
      <c r="F34" s="79"/>
      <c r="G34" s="79">
        <v>1156</v>
      </c>
      <c r="H34" s="79"/>
      <c r="I34" s="79"/>
      <c r="J34" s="79"/>
      <c r="K34" s="79"/>
      <c r="L34" s="79"/>
      <c r="M34" s="79"/>
      <c r="N34" s="79"/>
      <c r="O34" s="80"/>
      <c r="Q34" s="180">
        <v>1156</v>
      </c>
      <c r="R34" s="181"/>
      <c r="S34" s="182">
        <v>468</v>
      </c>
    </row>
    <row r="35" spans="1:19" ht="4.5" customHeight="1" x14ac:dyDescent="0.25"/>
    <row r="36" spans="1:19" s="46" customFormat="1" ht="11.25" customHeight="1" x14ac:dyDescent="0.25">
      <c r="A36" s="183" t="s">
        <v>10</v>
      </c>
      <c r="B36" s="184">
        <v>950</v>
      </c>
      <c r="C36" s="184">
        <v>4689</v>
      </c>
      <c r="D36" s="184">
        <v>19629</v>
      </c>
      <c r="E36" s="184">
        <v>12</v>
      </c>
      <c r="F36" s="184"/>
      <c r="G36" s="184">
        <v>2697</v>
      </c>
      <c r="H36" s="184">
        <v>838</v>
      </c>
      <c r="I36" s="184"/>
      <c r="J36" s="184"/>
      <c r="K36" s="184">
        <v>476</v>
      </c>
      <c r="L36" s="184"/>
      <c r="M36" s="184">
        <v>216</v>
      </c>
      <c r="N36" s="184">
        <v>2469</v>
      </c>
      <c r="O36" s="185">
        <v>304</v>
      </c>
      <c r="Q36" s="186">
        <v>32280</v>
      </c>
      <c r="R36" s="184">
        <v>2506</v>
      </c>
      <c r="S36" s="185">
        <v>2999</v>
      </c>
    </row>
    <row r="37"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A42" zoomScaleNormal="100" zoomScaleSheetLayoutView="100" workbookViewId="0">
      <selection activeCell="F55" sqref="F55"/>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46" customFormat="1" x14ac:dyDescent="0.25">
      <c r="A2" s="187" t="s">
        <v>495</v>
      </c>
      <c r="B2" s="187"/>
      <c r="C2" s="187">
        <v>1272</v>
      </c>
      <c r="D2" s="187">
        <v>1274</v>
      </c>
      <c r="E2" s="187"/>
      <c r="F2" s="187"/>
      <c r="G2" s="187"/>
      <c r="H2" s="187"/>
      <c r="I2" s="187"/>
      <c r="J2" s="187"/>
      <c r="K2" s="187"/>
      <c r="L2" s="187"/>
      <c r="M2" s="187"/>
      <c r="N2" s="187">
        <v>551</v>
      </c>
      <c r="O2" s="187">
        <v>106</v>
      </c>
      <c r="Q2" s="187">
        <v>3203</v>
      </c>
      <c r="R2" s="187">
        <v>373</v>
      </c>
      <c r="S2" s="187"/>
    </row>
    <row r="3" spans="1:19" s="46" customFormat="1" ht="11.25" customHeight="1" x14ac:dyDescent="0.25">
      <c r="A3" s="75" t="s">
        <v>496</v>
      </c>
      <c r="B3" s="76"/>
      <c r="C3" s="76">
        <v>441</v>
      </c>
      <c r="D3" s="76">
        <v>283</v>
      </c>
      <c r="E3" s="76"/>
      <c r="F3" s="76"/>
      <c r="G3" s="76"/>
      <c r="H3" s="76"/>
      <c r="I3" s="76"/>
      <c r="J3" s="76"/>
      <c r="K3" s="76"/>
      <c r="L3" s="76"/>
      <c r="M3" s="76"/>
      <c r="N3" s="76">
        <v>193</v>
      </c>
      <c r="O3" s="77">
        <v>12</v>
      </c>
      <c r="Q3" s="78">
        <v>929</v>
      </c>
      <c r="R3" s="79">
        <v>166</v>
      </c>
      <c r="S3" s="80"/>
    </row>
    <row r="4" spans="1:19" s="46" customFormat="1" ht="11.25" customHeight="1" x14ac:dyDescent="0.25">
      <c r="A4" s="81" t="s">
        <v>497</v>
      </c>
      <c r="B4" s="79"/>
      <c r="C4" s="79">
        <v>152</v>
      </c>
      <c r="D4" s="79"/>
      <c r="E4" s="79"/>
      <c r="F4" s="79"/>
      <c r="G4" s="79"/>
      <c r="H4" s="79"/>
      <c r="I4" s="79"/>
      <c r="J4" s="79"/>
      <c r="K4" s="79"/>
      <c r="L4" s="79"/>
      <c r="M4" s="79"/>
      <c r="N4" s="79"/>
      <c r="O4" s="80"/>
      <c r="Q4" s="188">
        <v>152</v>
      </c>
      <c r="R4" s="189"/>
      <c r="S4" s="190"/>
    </row>
    <row r="5" spans="1:19" s="46" customFormat="1" ht="11.25" customHeight="1" x14ac:dyDescent="0.25">
      <c r="A5" s="105" t="s">
        <v>498</v>
      </c>
      <c r="B5" s="76"/>
      <c r="C5" s="76">
        <v>237</v>
      </c>
      <c r="D5" s="76"/>
      <c r="E5" s="76"/>
      <c r="F5" s="76"/>
      <c r="G5" s="76"/>
      <c r="H5" s="76"/>
      <c r="I5" s="76"/>
      <c r="J5" s="76"/>
      <c r="K5" s="76"/>
      <c r="L5" s="76"/>
      <c r="M5" s="76"/>
      <c r="N5" s="76"/>
      <c r="O5" s="77"/>
      <c r="Q5" s="78">
        <v>237</v>
      </c>
      <c r="R5" s="79"/>
      <c r="S5" s="80"/>
    </row>
    <row r="6" spans="1:19" s="46" customFormat="1" ht="11.25" customHeight="1" x14ac:dyDescent="0.25">
      <c r="A6" s="81" t="s">
        <v>499</v>
      </c>
      <c r="B6" s="79"/>
      <c r="C6" s="79">
        <v>32</v>
      </c>
      <c r="D6" s="79"/>
      <c r="E6" s="79"/>
      <c r="F6" s="79"/>
      <c r="G6" s="79"/>
      <c r="H6" s="79"/>
      <c r="I6" s="79"/>
      <c r="J6" s="79"/>
      <c r="K6" s="79"/>
      <c r="L6" s="79"/>
      <c r="M6" s="79"/>
      <c r="N6" s="79"/>
      <c r="O6" s="80"/>
      <c r="Q6" s="188">
        <v>32</v>
      </c>
      <c r="R6" s="189"/>
      <c r="S6" s="190"/>
    </row>
    <row r="7" spans="1:19" s="46" customFormat="1" ht="11.25" customHeight="1" x14ac:dyDescent="0.25">
      <c r="A7" s="75" t="s">
        <v>500</v>
      </c>
      <c r="B7" s="76"/>
      <c r="C7" s="76">
        <v>410</v>
      </c>
      <c r="D7" s="76">
        <v>991</v>
      </c>
      <c r="E7" s="76"/>
      <c r="F7" s="76"/>
      <c r="G7" s="76"/>
      <c r="H7" s="76"/>
      <c r="I7" s="76"/>
      <c r="J7" s="76"/>
      <c r="K7" s="76"/>
      <c r="L7" s="76"/>
      <c r="M7" s="76"/>
      <c r="N7" s="76">
        <v>182</v>
      </c>
      <c r="O7" s="77">
        <v>94</v>
      </c>
      <c r="Q7" s="78">
        <v>1677</v>
      </c>
      <c r="R7" s="79">
        <v>207</v>
      </c>
      <c r="S7" s="80"/>
    </row>
    <row r="8" spans="1:19" s="46" customFormat="1" ht="11.25" customHeight="1" x14ac:dyDescent="0.25">
      <c r="A8" s="78" t="s">
        <v>501</v>
      </c>
      <c r="B8" s="79"/>
      <c r="C8" s="79"/>
      <c r="D8" s="79"/>
      <c r="E8" s="79"/>
      <c r="F8" s="79"/>
      <c r="G8" s="79"/>
      <c r="H8" s="79"/>
      <c r="I8" s="79"/>
      <c r="J8" s="79"/>
      <c r="K8" s="79"/>
      <c r="L8" s="79"/>
      <c r="M8" s="79"/>
      <c r="N8" s="79">
        <v>176</v>
      </c>
      <c r="O8" s="80"/>
      <c r="Q8" s="188">
        <v>176</v>
      </c>
      <c r="R8" s="189"/>
      <c r="S8" s="190"/>
    </row>
    <row r="9" spans="1:19" s="46" customFormat="1" x14ac:dyDescent="0.25">
      <c r="A9" s="187" t="s">
        <v>502</v>
      </c>
      <c r="B9" s="187">
        <v>812</v>
      </c>
      <c r="C9" s="187">
        <v>2713</v>
      </c>
      <c r="D9" s="187">
        <v>5617</v>
      </c>
      <c r="E9" s="187"/>
      <c r="F9" s="187"/>
      <c r="G9" s="187"/>
      <c r="H9" s="187">
        <v>734</v>
      </c>
      <c r="I9" s="187"/>
      <c r="J9" s="187"/>
      <c r="K9" s="187">
        <v>692</v>
      </c>
      <c r="L9" s="187"/>
      <c r="M9" s="187">
        <v>126</v>
      </c>
      <c r="N9" s="187">
        <v>1180</v>
      </c>
      <c r="O9" s="187">
        <v>149</v>
      </c>
      <c r="Q9" s="187">
        <v>12023</v>
      </c>
      <c r="R9" s="187">
        <v>856</v>
      </c>
      <c r="S9" s="187">
        <v>734</v>
      </c>
    </row>
    <row r="10" spans="1:19" s="46" customFormat="1" ht="11.25" customHeight="1" x14ac:dyDescent="0.25">
      <c r="A10" s="75" t="s">
        <v>503</v>
      </c>
      <c r="B10" s="76">
        <v>64</v>
      </c>
      <c r="C10" s="76">
        <v>396</v>
      </c>
      <c r="D10" s="76"/>
      <c r="E10" s="76"/>
      <c r="F10" s="76"/>
      <c r="G10" s="76"/>
      <c r="H10" s="76">
        <v>655</v>
      </c>
      <c r="I10" s="76"/>
      <c r="J10" s="76"/>
      <c r="K10" s="76"/>
      <c r="L10" s="76"/>
      <c r="M10" s="76"/>
      <c r="N10" s="76">
        <v>172</v>
      </c>
      <c r="O10" s="77">
        <v>34</v>
      </c>
      <c r="Q10" s="78">
        <v>1321</v>
      </c>
      <c r="R10" s="79"/>
      <c r="S10" s="80">
        <v>655</v>
      </c>
    </row>
    <row r="11" spans="1:19" s="50" customFormat="1" ht="11.25" customHeight="1" x14ac:dyDescent="0.25">
      <c r="A11" s="85" t="s">
        <v>504</v>
      </c>
      <c r="B11" s="86">
        <v>64</v>
      </c>
      <c r="C11" s="86">
        <v>240</v>
      </c>
      <c r="D11" s="86"/>
      <c r="E11" s="86"/>
      <c r="F11" s="86"/>
      <c r="G11" s="86"/>
      <c r="H11" s="86">
        <v>655</v>
      </c>
      <c r="I11" s="86"/>
      <c r="J11" s="86"/>
      <c r="K11" s="86"/>
      <c r="L11" s="86"/>
      <c r="M11" s="86"/>
      <c r="N11" s="86">
        <v>172</v>
      </c>
      <c r="O11" s="87">
        <v>34</v>
      </c>
      <c r="Q11" s="88">
        <v>1165</v>
      </c>
      <c r="R11" s="89"/>
      <c r="S11" s="90">
        <v>655</v>
      </c>
    </row>
    <row r="12" spans="1:19" s="50" customFormat="1" ht="11.25" customHeight="1" x14ac:dyDescent="0.25">
      <c r="A12" s="85" t="s">
        <v>505</v>
      </c>
      <c r="B12" s="86"/>
      <c r="C12" s="86">
        <v>156</v>
      </c>
      <c r="D12" s="86"/>
      <c r="E12" s="86"/>
      <c r="F12" s="86"/>
      <c r="G12" s="86"/>
      <c r="H12" s="86"/>
      <c r="I12" s="86"/>
      <c r="J12" s="86"/>
      <c r="K12" s="86"/>
      <c r="L12" s="86"/>
      <c r="M12" s="86"/>
      <c r="N12" s="86"/>
      <c r="O12" s="87"/>
      <c r="Q12" s="88">
        <v>156</v>
      </c>
      <c r="R12" s="89"/>
      <c r="S12" s="90"/>
    </row>
    <row r="13" spans="1:19" s="46" customFormat="1" ht="11.25" customHeight="1" x14ac:dyDescent="0.25">
      <c r="A13" s="81" t="s">
        <v>506</v>
      </c>
      <c r="B13" s="79"/>
      <c r="C13" s="79">
        <v>255</v>
      </c>
      <c r="D13" s="79"/>
      <c r="E13" s="79"/>
      <c r="F13" s="79"/>
      <c r="G13" s="79"/>
      <c r="H13" s="79"/>
      <c r="I13" s="79"/>
      <c r="J13" s="79"/>
      <c r="K13" s="79"/>
      <c r="L13" s="79"/>
      <c r="M13" s="79"/>
      <c r="N13" s="79">
        <v>144</v>
      </c>
      <c r="O13" s="80"/>
      <c r="Q13" s="188">
        <v>399</v>
      </c>
      <c r="R13" s="189"/>
      <c r="S13" s="190"/>
    </row>
    <row r="14" spans="1:19" s="46" customFormat="1" ht="11.25" customHeight="1" x14ac:dyDescent="0.25">
      <c r="A14" s="75" t="s">
        <v>507</v>
      </c>
      <c r="B14" s="76"/>
      <c r="C14" s="76">
        <v>12</v>
      </c>
      <c r="D14" s="76"/>
      <c r="E14" s="76"/>
      <c r="F14" s="76"/>
      <c r="G14" s="76"/>
      <c r="H14" s="76"/>
      <c r="I14" s="76"/>
      <c r="J14" s="76"/>
      <c r="K14" s="76"/>
      <c r="L14" s="76"/>
      <c r="M14" s="76"/>
      <c r="N14" s="76"/>
      <c r="O14" s="77"/>
      <c r="Q14" s="78">
        <v>12</v>
      </c>
      <c r="R14" s="79"/>
      <c r="S14" s="80"/>
    </row>
    <row r="15" spans="1:19" s="46" customFormat="1" ht="11.25" customHeight="1" x14ac:dyDescent="0.25">
      <c r="A15" s="81" t="s">
        <v>508</v>
      </c>
      <c r="B15" s="79">
        <v>748</v>
      </c>
      <c r="C15" s="79">
        <v>2040</v>
      </c>
      <c r="D15" s="79">
        <v>5617</v>
      </c>
      <c r="E15" s="79"/>
      <c r="F15" s="79"/>
      <c r="G15" s="79"/>
      <c r="H15" s="79">
        <v>79</v>
      </c>
      <c r="I15" s="79"/>
      <c r="J15" s="79"/>
      <c r="K15" s="79">
        <v>692</v>
      </c>
      <c r="L15" s="79"/>
      <c r="M15" s="79">
        <v>126</v>
      </c>
      <c r="N15" s="79">
        <v>864</v>
      </c>
      <c r="O15" s="80">
        <v>115</v>
      </c>
      <c r="Q15" s="188">
        <v>10281</v>
      </c>
      <c r="R15" s="189">
        <v>856</v>
      </c>
      <c r="S15" s="190">
        <v>79</v>
      </c>
    </row>
    <row r="16" spans="1:19" s="50" customFormat="1" ht="11.25" customHeight="1" x14ac:dyDescent="0.25">
      <c r="A16" s="88" t="s">
        <v>509</v>
      </c>
      <c r="B16" s="89"/>
      <c r="C16" s="89">
        <v>81</v>
      </c>
      <c r="D16" s="89"/>
      <c r="E16" s="89"/>
      <c r="F16" s="89"/>
      <c r="G16" s="89"/>
      <c r="H16" s="89"/>
      <c r="I16" s="89"/>
      <c r="J16" s="89"/>
      <c r="K16" s="89"/>
      <c r="L16" s="89"/>
      <c r="M16" s="89"/>
      <c r="N16" s="89"/>
      <c r="O16" s="90"/>
      <c r="Q16" s="191">
        <v>81</v>
      </c>
      <c r="R16" s="192"/>
      <c r="S16" s="193"/>
    </row>
    <row r="17" spans="1:19" s="50" customFormat="1" ht="11.25" customHeight="1" x14ac:dyDescent="0.25">
      <c r="A17" s="88" t="s">
        <v>510</v>
      </c>
      <c r="B17" s="89">
        <v>748</v>
      </c>
      <c r="C17" s="89">
        <v>1792</v>
      </c>
      <c r="D17" s="89">
        <v>5617</v>
      </c>
      <c r="E17" s="89"/>
      <c r="F17" s="89"/>
      <c r="G17" s="89"/>
      <c r="H17" s="89">
        <v>79</v>
      </c>
      <c r="I17" s="89"/>
      <c r="J17" s="89"/>
      <c r="K17" s="89">
        <v>692</v>
      </c>
      <c r="L17" s="89"/>
      <c r="M17" s="89">
        <v>126</v>
      </c>
      <c r="N17" s="89">
        <v>864</v>
      </c>
      <c r="O17" s="90">
        <v>115</v>
      </c>
      <c r="Q17" s="191">
        <v>10033</v>
      </c>
      <c r="R17" s="192">
        <v>856</v>
      </c>
      <c r="S17" s="193">
        <v>79</v>
      </c>
    </row>
    <row r="18" spans="1:19" s="50" customFormat="1" ht="11.25" customHeight="1" x14ac:dyDescent="0.25">
      <c r="A18" s="88" t="s">
        <v>511</v>
      </c>
      <c r="B18" s="89"/>
      <c r="C18" s="89">
        <v>167</v>
      </c>
      <c r="D18" s="89"/>
      <c r="E18" s="89"/>
      <c r="F18" s="89"/>
      <c r="G18" s="89"/>
      <c r="H18" s="89"/>
      <c r="I18" s="89"/>
      <c r="J18" s="89"/>
      <c r="K18" s="89"/>
      <c r="L18" s="89"/>
      <c r="M18" s="89"/>
      <c r="N18" s="89"/>
      <c r="O18" s="90"/>
      <c r="Q18" s="191">
        <v>167</v>
      </c>
      <c r="R18" s="192"/>
      <c r="S18" s="193"/>
    </row>
    <row r="19" spans="1:19" s="46" customFormat="1" ht="11.25" customHeight="1" x14ac:dyDescent="0.25">
      <c r="A19" s="75" t="s">
        <v>512</v>
      </c>
      <c r="B19" s="76"/>
      <c r="C19" s="76">
        <v>10</v>
      </c>
      <c r="D19" s="76"/>
      <c r="E19" s="76"/>
      <c r="F19" s="76"/>
      <c r="G19" s="76"/>
      <c r="H19" s="76"/>
      <c r="I19" s="76"/>
      <c r="J19" s="76"/>
      <c r="K19" s="76"/>
      <c r="L19" s="76"/>
      <c r="M19" s="76"/>
      <c r="N19" s="76"/>
      <c r="O19" s="77"/>
      <c r="Q19" s="78">
        <v>10</v>
      </c>
      <c r="R19" s="79"/>
      <c r="S19" s="80"/>
    </row>
    <row r="20" spans="1:19" s="46" customFormat="1" x14ac:dyDescent="0.25">
      <c r="A20" s="187" t="s">
        <v>513</v>
      </c>
      <c r="B20" s="187">
        <v>1394</v>
      </c>
      <c r="C20" s="187">
        <v>4971</v>
      </c>
      <c r="D20" s="187">
        <v>54320</v>
      </c>
      <c r="E20" s="187"/>
      <c r="F20" s="187"/>
      <c r="G20" s="187"/>
      <c r="H20" s="187">
        <v>987</v>
      </c>
      <c r="I20" s="187"/>
      <c r="J20" s="187">
        <v>177</v>
      </c>
      <c r="K20" s="187">
        <v>2986</v>
      </c>
      <c r="L20" s="187"/>
      <c r="M20" s="187">
        <v>1549</v>
      </c>
      <c r="N20" s="187">
        <v>2738</v>
      </c>
      <c r="O20" s="187">
        <v>1689</v>
      </c>
      <c r="Q20" s="187">
        <v>70811</v>
      </c>
      <c r="R20" s="187">
        <v>2030</v>
      </c>
      <c r="S20" s="187">
        <v>1976</v>
      </c>
    </row>
    <row r="21" spans="1:19" s="46" customFormat="1" ht="11.25" customHeight="1" x14ac:dyDescent="0.25">
      <c r="A21" s="75" t="s">
        <v>514</v>
      </c>
      <c r="B21" s="76"/>
      <c r="C21" s="76"/>
      <c r="D21" s="76"/>
      <c r="E21" s="76"/>
      <c r="F21" s="76"/>
      <c r="G21" s="76"/>
      <c r="H21" s="76"/>
      <c r="I21" s="76"/>
      <c r="J21" s="76"/>
      <c r="K21" s="76"/>
      <c r="L21" s="76"/>
      <c r="M21" s="76"/>
      <c r="N21" s="76"/>
      <c r="O21" s="77">
        <v>62</v>
      </c>
      <c r="Q21" s="78">
        <v>62</v>
      </c>
      <c r="R21" s="79"/>
      <c r="S21" s="80"/>
    </row>
    <row r="22" spans="1:19" s="46" customFormat="1" ht="11.25" customHeight="1" x14ac:dyDescent="0.25">
      <c r="A22" s="81" t="s">
        <v>515</v>
      </c>
      <c r="B22" s="79">
        <v>15</v>
      </c>
      <c r="C22" s="79">
        <v>477</v>
      </c>
      <c r="D22" s="79">
        <v>927</v>
      </c>
      <c r="E22" s="79"/>
      <c r="F22" s="79"/>
      <c r="G22" s="79"/>
      <c r="H22" s="79"/>
      <c r="I22" s="79"/>
      <c r="J22" s="79"/>
      <c r="K22" s="79"/>
      <c r="L22" s="79"/>
      <c r="M22" s="79"/>
      <c r="N22" s="79">
        <v>281</v>
      </c>
      <c r="O22" s="80">
        <v>169</v>
      </c>
      <c r="Q22" s="188">
        <v>1869</v>
      </c>
      <c r="R22" s="189">
        <v>348</v>
      </c>
      <c r="S22" s="190"/>
    </row>
    <row r="23" spans="1:19" s="46" customFormat="1" ht="11.25" customHeight="1" x14ac:dyDescent="0.25">
      <c r="A23" s="75" t="s">
        <v>516</v>
      </c>
      <c r="B23" s="76"/>
      <c r="C23" s="76">
        <v>52</v>
      </c>
      <c r="D23" s="76"/>
      <c r="E23" s="76"/>
      <c r="F23" s="76"/>
      <c r="G23" s="76"/>
      <c r="H23" s="76"/>
      <c r="I23" s="76"/>
      <c r="J23" s="76"/>
      <c r="K23" s="76"/>
      <c r="L23" s="76"/>
      <c r="M23" s="76"/>
      <c r="N23" s="76"/>
      <c r="O23" s="77"/>
      <c r="Q23" s="78">
        <v>52</v>
      </c>
      <c r="R23" s="79"/>
      <c r="S23" s="80"/>
    </row>
    <row r="24" spans="1:19" s="46" customFormat="1" ht="11.25" customHeight="1" x14ac:dyDescent="0.25">
      <c r="A24" s="81" t="s">
        <v>517</v>
      </c>
      <c r="B24" s="79"/>
      <c r="C24" s="79">
        <v>79</v>
      </c>
      <c r="D24" s="79"/>
      <c r="E24" s="79"/>
      <c r="F24" s="79"/>
      <c r="G24" s="79"/>
      <c r="H24" s="79"/>
      <c r="I24" s="79"/>
      <c r="J24" s="79"/>
      <c r="K24" s="79"/>
      <c r="L24" s="79"/>
      <c r="M24" s="79"/>
      <c r="N24" s="79"/>
      <c r="O24" s="80"/>
      <c r="Q24" s="188">
        <v>79</v>
      </c>
      <c r="R24" s="189"/>
      <c r="S24" s="190"/>
    </row>
    <row r="25" spans="1:19" s="46" customFormat="1" ht="11.25" customHeight="1" x14ac:dyDescent="0.25">
      <c r="A25" s="75" t="s">
        <v>518</v>
      </c>
      <c r="B25" s="76"/>
      <c r="C25" s="110" t="s">
        <v>208</v>
      </c>
      <c r="D25" s="76"/>
      <c r="E25" s="76"/>
      <c r="F25" s="76"/>
      <c r="G25" s="76"/>
      <c r="H25" s="76"/>
      <c r="I25" s="76"/>
      <c r="J25" s="76"/>
      <c r="K25" s="76"/>
      <c r="L25" s="76"/>
      <c r="M25" s="76"/>
      <c r="N25" s="76"/>
      <c r="O25" s="77"/>
      <c r="Q25" s="194" t="s">
        <v>208</v>
      </c>
      <c r="R25" s="79"/>
      <c r="S25" s="80"/>
    </row>
    <row r="26" spans="1:19" s="46" customFormat="1" ht="11.25" customHeight="1" x14ac:dyDescent="0.25">
      <c r="A26" s="81" t="s">
        <v>519</v>
      </c>
      <c r="B26" s="79"/>
      <c r="C26" s="79">
        <v>68</v>
      </c>
      <c r="D26" s="79"/>
      <c r="E26" s="79"/>
      <c r="F26" s="79"/>
      <c r="G26" s="79"/>
      <c r="H26" s="79"/>
      <c r="I26" s="79"/>
      <c r="J26" s="79"/>
      <c r="K26" s="79"/>
      <c r="L26" s="79"/>
      <c r="M26" s="79"/>
      <c r="N26" s="79"/>
      <c r="O26" s="80"/>
      <c r="Q26" s="188">
        <v>68</v>
      </c>
      <c r="R26" s="189"/>
      <c r="S26" s="190"/>
    </row>
    <row r="27" spans="1:19" s="46" customFormat="1" ht="11.25" customHeight="1" x14ac:dyDescent="0.25">
      <c r="A27" s="75" t="s">
        <v>520</v>
      </c>
      <c r="B27" s="76"/>
      <c r="C27" s="76">
        <v>135</v>
      </c>
      <c r="D27" s="76"/>
      <c r="E27" s="76"/>
      <c r="F27" s="76"/>
      <c r="G27" s="76"/>
      <c r="H27" s="76"/>
      <c r="I27" s="76"/>
      <c r="J27" s="76"/>
      <c r="K27" s="76"/>
      <c r="L27" s="76"/>
      <c r="M27" s="76"/>
      <c r="N27" s="76"/>
      <c r="O27" s="77"/>
      <c r="Q27" s="78">
        <v>135</v>
      </c>
      <c r="R27" s="79"/>
      <c r="S27" s="80"/>
    </row>
    <row r="28" spans="1:19" s="46" customFormat="1" ht="11.25" customHeight="1" x14ac:dyDescent="0.25">
      <c r="A28" s="81" t="s">
        <v>521</v>
      </c>
      <c r="B28" s="79">
        <v>1379</v>
      </c>
      <c r="C28" s="79">
        <v>3820</v>
      </c>
      <c r="D28" s="79">
        <v>53196</v>
      </c>
      <c r="E28" s="79"/>
      <c r="F28" s="79"/>
      <c r="G28" s="79"/>
      <c r="H28" s="79">
        <v>987</v>
      </c>
      <c r="I28" s="79"/>
      <c r="J28" s="79">
        <v>177</v>
      </c>
      <c r="K28" s="79">
        <v>2986</v>
      </c>
      <c r="L28" s="79"/>
      <c r="M28" s="79">
        <v>1521</v>
      </c>
      <c r="N28" s="79">
        <v>2301</v>
      </c>
      <c r="O28" s="80">
        <v>1458</v>
      </c>
      <c r="Q28" s="188">
        <v>67825</v>
      </c>
      <c r="R28" s="189">
        <v>1552</v>
      </c>
      <c r="S28" s="190">
        <v>1976</v>
      </c>
    </row>
    <row r="29" spans="1:19" s="50" customFormat="1" ht="11.25" customHeight="1" x14ac:dyDescent="0.25">
      <c r="A29" s="88" t="s">
        <v>522</v>
      </c>
      <c r="B29" s="89"/>
      <c r="C29" s="89">
        <v>282</v>
      </c>
      <c r="D29" s="89"/>
      <c r="E29" s="89"/>
      <c r="F29" s="89"/>
      <c r="G29" s="89"/>
      <c r="H29" s="89"/>
      <c r="I29" s="89"/>
      <c r="J29" s="89"/>
      <c r="K29" s="89"/>
      <c r="L29" s="89"/>
      <c r="M29" s="89"/>
      <c r="N29" s="89">
        <v>161</v>
      </c>
      <c r="O29" s="90"/>
      <c r="Q29" s="191">
        <v>443</v>
      </c>
      <c r="R29" s="192"/>
      <c r="S29" s="193"/>
    </row>
    <row r="30" spans="1:19" s="50" customFormat="1" ht="11.25" customHeight="1" x14ac:dyDescent="0.25">
      <c r="A30" s="88" t="s">
        <v>523</v>
      </c>
      <c r="B30" s="89"/>
      <c r="C30" s="89"/>
      <c r="D30" s="89"/>
      <c r="E30" s="89"/>
      <c r="F30" s="89"/>
      <c r="G30" s="89"/>
      <c r="H30" s="89"/>
      <c r="I30" s="89"/>
      <c r="J30" s="89"/>
      <c r="K30" s="89"/>
      <c r="L30" s="89"/>
      <c r="M30" s="89"/>
      <c r="N30" s="89"/>
      <c r="O30" s="90">
        <v>87</v>
      </c>
      <c r="Q30" s="191">
        <v>87</v>
      </c>
      <c r="R30" s="192"/>
      <c r="S30" s="193"/>
    </row>
    <row r="31" spans="1:19" s="50" customFormat="1" ht="11.25" customHeight="1" x14ac:dyDescent="0.25">
      <c r="A31" s="88" t="s">
        <v>524</v>
      </c>
      <c r="B31" s="89"/>
      <c r="C31" s="89">
        <v>127</v>
      </c>
      <c r="D31" s="89"/>
      <c r="E31" s="89"/>
      <c r="F31" s="89"/>
      <c r="G31" s="89"/>
      <c r="H31" s="89"/>
      <c r="I31" s="89"/>
      <c r="J31" s="89"/>
      <c r="K31" s="89"/>
      <c r="L31" s="89"/>
      <c r="M31" s="89"/>
      <c r="N31" s="89"/>
      <c r="O31" s="90"/>
      <c r="Q31" s="191">
        <v>127</v>
      </c>
      <c r="R31" s="192"/>
      <c r="S31" s="193"/>
    </row>
    <row r="32" spans="1:19" s="50" customFormat="1" ht="11.25" customHeight="1" x14ac:dyDescent="0.25">
      <c r="A32" s="88" t="s">
        <v>525</v>
      </c>
      <c r="B32" s="89"/>
      <c r="C32" s="89">
        <v>56</v>
      </c>
      <c r="D32" s="89"/>
      <c r="E32" s="89"/>
      <c r="F32" s="89"/>
      <c r="G32" s="89"/>
      <c r="H32" s="89"/>
      <c r="I32" s="89"/>
      <c r="J32" s="89"/>
      <c r="K32" s="89"/>
      <c r="L32" s="89"/>
      <c r="M32" s="89"/>
      <c r="N32" s="89"/>
      <c r="O32" s="90"/>
      <c r="Q32" s="191">
        <v>56</v>
      </c>
      <c r="R32" s="192"/>
      <c r="S32" s="193"/>
    </row>
    <row r="33" spans="1:19" s="50" customFormat="1" ht="11.25" customHeight="1" x14ac:dyDescent="0.25">
      <c r="A33" s="88" t="s">
        <v>526</v>
      </c>
      <c r="B33" s="89"/>
      <c r="C33" s="89">
        <v>29</v>
      </c>
      <c r="D33" s="89"/>
      <c r="E33" s="89"/>
      <c r="F33" s="89"/>
      <c r="G33" s="89"/>
      <c r="H33" s="89"/>
      <c r="I33" s="89"/>
      <c r="J33" s="89"/>
      <c r="K33" s="89"/>
      <c r="L33" s="89"/>
      <c r="M33" s="89"/>
      <c r="N33" s="89"/>
      <c r="O33" s="90"/>
      <c r="Q33" s="191">
        <v>29</v>
      </c>
      <c r="R33" s="192"/>
      <c r="S33" s="193"/>
    </row>
    <row r="34" spans="1:19" s="50" customFormat="1" ht="11.25" customHeight="1" x14ac:dyDescent="0.25">
      <c r="A34" s="88" t="s">
        <v>527</v>
      </c>
      <c r="B34" s="89">
        <v>1379</v>
      </c>
      <c r="C34" s="89">
        <v>3172</v>
      </c>
      <c r="D34" s="89">
        <v>53196</v>
      </c>
      <c r="E34" s="89"/>
      <c r="F34" s="89"/>
      <c r="G34" s="89"/>
      <c r="H34" s="89">
        <v>987</v>
      </c>
      <c r="I34" s="89"/>
      <c r="J34" s="89">
        <v>177</v>
      </c>
      <c r="K34" s="89">
        <v>2865</v>
      </c>
      <c r="L34" s="89"/>
      <c r="M34" s="89">
        <v>1521</v>
      </c>
      <c r="N34" s="89">
        <v>2140</v>
      </c>
      <c r="O34" s="90">
        <v>1318</v>
      </c>
      <c r="Q34" s="191">
        <v>66755</v>
      </c>
      <c r="R34" s="192">
        <v>1552</v>
      </c>
      <c r="S34" s="193">
        <v>1976</v>
      </c>
    </row>
    <row r="35" spans="1:19" s="50" customFormat="1" ht="11.25" customHeight="1" x14ac:dyDescent="0.25">
      <c r="A35" s="88" t="s">
        <v>528</v>
      </c>
      <c r="B35" s="89"/>
      <c r="C35" s="89"/>
      <c r="D35" s="89"/>
      <c r="E35" s="89"/>
      <c r="F35" s="89"/>
      <c r="G35" s="89"/>
      <c r="H35" s="89"/>
      <c r="I35" s="89"/>
      <c r="J35" s="89"/>
      <c r="K35" s="89"/>
      <c r="L35" s="89"/>
      <c r="M35" s="89"/>
      <c r="N35" s="89"/>
      <c r="O35" s="90">
        <v>53</v>
      </c>
      <c r="Q35" s="191">
        <v>53</v>
      </c>
      <c r="R35" s="192"/>
      <c r="S35" s="193"/>
    </row>
    <row r="36" spans="1:19" s="50" customFormat="1" ht="11.25" customHeight="1" x14ac:dyDescent="0.25">
      <c r="A36" s="88" t="s">
        <v>529</v>
      </c>
      <c r="B36" s="89"/>
      <c r="C36" s="89">
        <v>154</v>
      </c>
      <c r="D36" s="89"/>
      <c r="E36" s="89"/>
      <c r="F36" s="89"/>
      <c r="G36" s="89"/>
      <c r="H36" s="89"/>
      <c r="I36" s="89"/>
      <c r="J36" s="89"/>
      <c r="K36" s="89">
        <v>121</v>
      </c>
      <c r="L36" s="89"/>
      <c r="M36" s="89"/>
      <c r="N36" s="89"/>
      <c r="O36" s="90"/>
      <c r="Q36" s="191">
        <v>275</v>
      </c>
      <c r="R36" s="192"/>
      <c r="S36" s="193"/>
    </row>
    <row r="37" spans="1:19" s="46" customFormat="1" ht="11.25" customHeight="1" x14ac:dyDescent="0.25">
      <c r="A37" s="75" t="s">
        <v>530</v>
      </c>
      <c r="B37" s="76"/>
      <c r="C37" s="110" t="s">
        <v>208</v>
      </c>
      <c r="D37" s="76"/>
      <c r="E37" s="76"/>
      <c r="F37" s="76"/>
      <c r="G37" s="76"/>
      <c r="H37" s="76"/>
      <c r="I37" s="76"/>
      <c r="J37" s="76"/>
      <c r="K37" s="76"/>
      <c r="L37" s="76"/>
      <c r="M37" s="76"/>
      <c r="N37" s="76"/>
      <c r="O37" s="77"/>
      <c r="Q37" s="194" t="s">
        <v>208</v>
      </c>
      <c r="R37" s="79"/>
      <c r="S37" s="80"/>
    </row>
    <row r="38" spans="1:19" s="46" customFormat="1" ht="11.25" customHeight="1" x14ac:dyDescent="0.25">
      <c r="A38" s="81" t="s">
        <v>531</v>
      </c>
      <c r="B38" s="79"/>
      <c r="C38" s="79">
        <v>79</v>
      </c>
      <c r="D38" s="79"/>
      <c r="E38" s="79"/>
      <c r="F38" s="79"/>
      <c r="G38" s="79"/>
      <c r="H38" s="79"/>
      <c r="I38" s="79"/>
      <c r="J38" s="79"/>
      <c r="K38" s="79"/>
      <c r="L38" s="79"/>
      <c r="M38" s="79"/>
      <c r="N38" s="79"/>
      <c r="O38" s="80"/>
      <c r="Q38" s="188">
        <v>79</v>
      </c>
      <c r="R38" s="189"/>
      <c r="S38" s="190"/>
    </row>
    <row r="39" spans="1:19" s="46" customFormat="1" ht="11.25" customHeight="1" x14ac:dyDescent="0.25">
      <c r="A39" s="75" t="s">
        <v>532</v>
      </c>
      <c r="B39" s="76"/>
      <c r="C39" s="110" t="s">
        <v>209</v>
      </c>
      <c r="D39" s="76"/>
      <c r="E39" s="76"/>
      <c r="F39" s="76"/>
      <c r="G39" s="76"/>
      <c r="H39" s="76"/>
      <c r="I39" s="76"/>
      <c r="J39" s="76"/>
      <c r="K39" s="76"/>
      <c r="L39" s="76"/>
      <c r="M39" s="76"/>
      <c r="N39" s="76"/>
      <c r="O39" s="77"/>
      <c r="Q39" s="194" t="s">
        <v>209</v>
      </c>
      <c r="R39" s="79"/>
      <c r="S39" s="80"/>
    </row>
    <row r="40" spans="1:19" s="46" customFormat="1" ht="11.25" customHeight="1" x14ac:dyDescent="0.25">
      <c r="A40" s="81" t="s">
        <v>533</v>
      </c>
      <c r="B40" s="79"/>
      <c r="C40" s="79">
        <v>235</v>
      </c>
      <c r="D40" s="79">
        <v>197</v>
      </c>
      <c r="E40" s="79"/>
      <c r="F40" s="79"/>
      <c r="G40" s="79"/>
      <c r="H40" s="79"/>
      <c r="I40" s="79"/>
      <c r="J40" s="79"/>
      <c r="K40" s="79"/>
      <c r="L40" s="79"/>
      <c r="M40" s="79">
        <v>28</v>
      </c>
      <c r="N40" s="79">
        <v>156</v>
      </c>
      <c r="O40" s="80"/>
      <c r="Q40" s="188">
        <v>616</v>
      </c>
      <c r="R40" s="189">
        <v>130</v>
      </c>
      <c r="S40" s="190"/>
    </row>
    <row r="41" spans="1:19" s="46" customFormat="1" x14ac:dyDescent="0.25">
      <c r="A41" s="187" t="s">
        <v>534</v>
      </c>
      <c r="B41" s="187"/>
      <c r="C41" s="187">
        <v>850</v>
      </c>
      <c r="D41" s="187">
        <v>214</v>
      </c>
      <c r="E41" s="187"/>
      <c r="F41" s="187"/>
      <c r="G41" s="187"/>
      <c r="H41" s="187"/>
      <c r="I41" s="187"/>
      <c r="J41" s="187"/>
      <c r="K41" s="187"/>
      <c r="L41" s="187"/>
      <c r="M41" s="187"/>
      <c r="N41" s="187">
        <v>230</v>
      </c>
      <c r="O41" s="187">
        <v>23</v>
      </c>
      <c r="Q41" s="187">
        <v>1317</v>
      </c>
      <c r="R41" s="187"/>
      <c r="S41" s="187"/>
    </row>
    <row r="42" spans="1:19" s="46" customFormat="1" ht="11.25" customHeight="1" x14ac:dyDescent="0.25">
      <c r="A42" s="105" t="s">
        <v>535</v>
      </c>
      <c r="B42" s="76"/>
      <c r="C42" s="76">
        <v>37</v>
      </c>
      <c r="D42" s="76"/>
      <c r="E42" s="76"/>
      <c r="F42" s="76"/>
      <c r="G42" s="76"/>
      <c r="H42" s="76"/>
      <c r="I42" s="76"/>
      <c r="J42" s="76"/>
      <c r="K42" s="76"/>
      <c r="L42" s="76"/>
      <c r="M42" s="76"/>
      <c r="N42" s="76"/>
      <c r="O42" s="77"/>
      <c r="Q42" s="78">
        <v>37</v>
      </c>
      <c r="R42" s="79"/>
      <c r="S42" s="80"/>
    </row>
    <row r="43" spans="1:19" s="46" customFormat="1" ht="11.25" customHeight="1" x14ac:dyDescent="0.25">
      <c r="A43" s="81" t="s">
        <v>536</v>
      </c>
      <c r="B43" s="79"/>
      <c r="C43" s="79">
        <v>78</v>
      </c>
      <c r="D43" s="79"/>
      <c r="E43" s="79"/>
      <c r="F43" s="79"/>
      <c r="G43" s="79"/>
      <c r="H43" s="79"/>
      <c r="I43" s="79"/>
      <c r="J43" s="79"/>
      <c r="K43" s="79"/>
      <c r="L43" s="79"/>
      <c r="M43" s="79"/>
      <c r="N43" s="79"/>
      <c r="O43" s="80"/>
      <c r="Q43" s="188">
        <v>78</v>
      </c>
      <c r="R43" s="189"/>
      <c r="S43" s="190"/>
    </row>
    <row r="44" spans="1:19" s="46" customFormat="1" ht="11.25" customHeight="1" x14ac:dyDescent="0.25">
      <c r="A44" s="75" t="s">
        <v>537</v>
      </c>
      <c r="B44" s="76"/>
      <c r="C44" s="76">
        <v>94</v>
      </c>
      <c r="D44" s="76"/>
      <c r="E44" s="76"/>
      <c r="F44" s="76"/>
      <c r="G44" s="76"/>
      <c r="H44" s="76"/>
      <c r="I44" s="76"/>
      <c r="J44" s="76"/>
      <c r="K44" s="76"/>
      <c r="L44" s="76"/>
      <c r="M44" s="76"/>
      <c r="N44" s="76"/>
      <c r="O44" s="77"/>
      <c r="Q44" s="78">
        <v>94</v>
      </c>
      <c r="R44" s="79"/>
      <c r="S44" s="80"/>
    </row>
    <row r="45" spans="1:19" s="46" customFormat="1" ht="11.25" customHeight="1" x14ac:dyDescent="0.25">
      <c r="A45" s="81" t="s">
        <v>538</v>
      </c>
      <c r="B45" s="79"/>
      <c r="C45" s="79">
        <v>67</v>
      </c>
      <c r="D45" s="79"/>
      <c r="E45" s="79"/>
      <c r="F45" s="79"/>
      <c r="G45" s="79"/>
      <c r="H45" s="79"/>
      <c r="I45" s="79"/>
      <c r="J45" s="79"/>
      <c r="K45" s="79"/>
      <c r="L45" s="79"/>
      <c r="M45" s="79"/>
      <c r="N45" s="79">
        <v>99</v>
      </c>
      <c r="O45" s="80"/>
      <c r="Q45" s="188">
        <v>166</v>
      </c>
      <c r="R45" s="189"/>
      <c r="S45" s="190"/>
    </row>
    <row r="46" spans="1:19" s="46" customFormat="1" ht="11.25" customHeight="1" x14ac:dyDescent="0.25">
      <c r="A46" s="75" t="s">
        <v>539</v>
      </c>
      <c r="B46" s="76"/>
      <c r="C46" s="76">
        <v>343</v>
      </c>
      <c r="D46" s="76">
        <v>214</v>
      </c>
      <c r="E46" s="76"/>
      <c r="F46" s="76"/>
      <c r="G46" s="76"/>
      <c r="H46" s="76"/>
      <c r="I46" s="76"/>
      <c r="J46" s="76"/>
      <c r="K46" s="76"/>
      <c r="L46" s="76"/>
      <c r="M46" s="76"/>
      <c r="N46" s="76">
        <v>131</v>
      </c>
      <c r="O46" s="77">
        <v>23</v>
      </c>
      <c r="Q46" s="78">
        <v>711</v>
      </c>
      <c r="R46" s="79"/>
      <c r="S46" s="80"/>
    </row>
    <row r="47" spans="1:19" s="46" customFormat="1" ht="11.25" customHeight="1" x14ac:dyDescent="0.25">
      <c r="A47" s="81" t="s">
        <v>540</v>
      </c>
      <c r="B47" s="79"/>
      <c r="C47" s="79">
        <v>231</v>
      </c>
      <c r="D47" s="79"/>
      <c r="E47" s="79"/>
      <c r="F47" s="79"/>
      <c r="G47" s="79"/>
      <c r="H47" s="79"/>
      <c r="I47" s="79"/>
      <c r="J47" s="79"/>
      <c r="K47" s="79"/>
      <c r="L47" s="79"/>
      <c r="M47" s="79"/>
      <c r="N47" s="79"/>
      <c r="O47" s="80"/>
      <c r="Q47" s="188">
        <v>231</v>
      </c>
      <c r="R47" s="189"/>
      <c r="S47" s="190"/>
    </row>
    <row r="48" spans="1:19" s="46" customFormat="1" x14ac:dyDescent="0.25">
      <c r="A48" s="187" t="s">
        <v>541</v>
      </c>
      <c r="B48" s="187">
        <v>224</v>
      </c>
      <c r="C48" s="187">
        <v>1399</v>
      </c>
      <c r="D48" s="187">
        <v>7505</v>
      </c>
      <c r="E48" s="187"/>
      <c r="F48" s="187"/>
      <c r="G48" s="187"/>
      <c r="H48" s="187"/>
      <c r="I48" s="187"/>
      <c r="J48" s="187"/>
      <c r="K48" s="187"/>
      <c r="L48" s="187"/>
      <c r="M48" s="187">
        <v>68</v>
      </c>
      <c r="N48" s="187">
        <v>308</v>
      </c>
      <c r="O48" s="187">
        <v>106</v>
      </c>
      <c r="Q48" s="187">
        <v>9610</v>
      </c>
      <c r="R48" s="187">
        <v>563</v>
      </c>
      <c r="S48" s="187"/>
    </row>
    <row r="49" spans="1:19" s="46" customFormat="1" ht="11.25" customHeight="1" x14ac:dyDescent="0.25">
      <c r="A49" s="105" t="s">
        <v>542</v>
      </c>
      <c r="B49" s="76"/>
      <c r="C49" s="76"/>
      <c r="D49" s="76">
        <v>293</v>
      </c>
      <c r="E49" s="76"/>
      <c r="F49" s="76"/>
      <c r="G49" s="76"/>
      <c r="H49" s="76"/>
      <c r="I49" s="76"/>
      <c r="J49" s="76"/>
      <c r="K49" s="76"/>
      <c r="L49" s="76"/>
      <c r="M49" s="76"/>
      <c r="N49" s="76"/>
      <c r="O49" s="77"/>
      <c r="Q49" s="78">
        <v>293</v>
      </c>
      <c r="R49" s="79"/>
      <c r="S49" s="80"/>
    </row>
    <row r="50" spans="1:19" s="46" customFormat="1" ht="11.25" customHeight="1" x14ac:dyDescent="0.25">
      <c r="A50" s="81" t="s">
        <v>543</v>
      </c>
      <c r="B50" s="79">
        <v>224</v>
      </c>
      <c r="C50" s="79">
        <v>1314</v>
      </c>
      <c r="D50" s="79">
        <v>7212</v>
      </c>
      <c r="E50" s="79"/>
      <c r="F50" s="79"/>
      <c r="G50" s="79"/>
      <c r="H50" s="79"/>
      <c r="I50" s="79"/>
      <c r="J50" s="79"/>
      <c r="K50" s="79"/>
      <c r="L50" s="79"/>
      <c r="M50" s="79">
        <v>68</v>
      </c>
      <c r="N50" s="79">
        <v>308</v>
      </c>
      <c r="O50" s="80">
        <v>106</v>
      </c>
      <c r="Q50" s="188">
        <v>9232</v>
      </c>
      <c r="R50" s="189">
        <v>563</v>
      </c>
      <c r="S50" s="190"/>
    </row>
    <row r="51" spans="1:19" s="50" customFormat="1" ht="11.25" customHeight="1" x14ac:dyDescent="0.25">
      <c r="A51" s="88" t="s">
        <v>544</v>
      </c>
      <c r="B51" s="89"/>
      <c r="C51" s="89">
        <v>32</v>
      </c>
      <c r="D51" s="89"/>
      <c r="E51" s="89"/>
      <c r="F51" s="89"/>
      <c r="G51" s="89"/>
      <c r="H51" s="89"/>
      <c r="I51" s="89"/>
      <c r="J51" s="89"/>
      <c r="K51" s="89"/>
      <c r="L51" s="89"/>
      <c r="M51" s="89"/>
      <c r="N51" s="89"/>
      <c r="O51" s="90"/>
      <c r="Q51" s="191">
        <v>32</v>
      </c>
      <c r="R51" s="192"/>
      <c r="S51" s="193"/>
    </row>
    <row r="52" spans="1:19" s="50" customFormat="1" ht="11.25" customHeight="1" x14ac:dyDescent="0.25">
      <c r="A52" s="88" t="s">
        <v>545</v>
      </c>
      <c r="B52" s="89">
        <v>224</v>
      </c>
      <c r="C52" s="89">
        <v>1282</v>
      </c>
      <c r="D52" s="89">
        <v>7212</v>
      </c>
      <c r="E52" s="89"/>
      <c r="F52" s="89"/>
      <c r="G52" s="89"/>
      <c r="H52" s="89"/>
      <c r="I52" s="89"/>
      <c r="J52" s="89"/>
      <c r="K52" s="89"/>
      <c r="L52" s="89"/>
      <c r="M52" s="89">
        <v>68</v>
      </c>
      <c r="N52" s="89">
        <v>308</v>
      </c>
      <c r="O52" s="90">
        <v>106</v>
      </c>
      <c r="Q52" s="191">
        <v>9200</v>
      </c>
      <c r="R52" s="192">
        <v>563</v>
      </c>
      <c r="S52" s="193"/>
    </row>
    <row r="53" spans="1:19" s="46" customFormat="1" ht="11.25" customHeight="1" x14ac:dyDescent="0.25">
      <c r="A53" s="75" t="s">
        <v>546</v>
      </c>
      <c r="B53" s="76"/>
      <c r="C53" s="76">
        <v>26</v>
      </c>
      <c r="D53" s="76"/>
      <c r="E53" s="76"/>
      <c r="F53" s="76"/>
      <c r="G53" s="76"/>
      <c r="H53" s="76"/>
      <c r="I53" s="76"/>
      <c r="J53" s="76"/>
      <c r="K53" s="76"/>
      <c r="L53" s="76"/>
      <c r="M53" s="76"/>
      <c r="N53" s="76"/>
      <c r="O53" s="77"/>
      <c r="Q53" s="78">
        <v>26</v>
      </c>
      <c r="R53" s="79"/>
      <c r="S53" s="80"/>
    </row>
    <row r="54" spans="1:19" s="46" customFormat="1" ht="11.25" customHeight="1" x14ac:dyDescent="0.25">
      <c r="A54" s="81" t="s">
        <v>547</v>
      </c>
      <c r="B54" s="79"/>
      <c r="C54" s="79">
        <v>59</v>
      </c>
      <c r="D54" s="79"/>
      <c r="E54" s="79"/>
      <c r="F54" s="79"/>
      <c r="G54" s="79"/>
      <c r="H54" s="79"/>
      <c r="I54" s="79"/>
      <c r="J54" s="79"/>
      <c r="K54" s="79"/>
      <c r="L54" s="79"/>
      <c r="M54" s="79"/>
      <c r="N54" s="79"/>
      <c r="O54" s="80"/>
      <c r="Q54" s="188">
        <v>59</v>
      </c>
      <c r="R54" s="189"/>
      <c r="S54" s="190"/>
    </row>
    <row r="55" spans="1:19" s="50" customFormat="1" ht="11.25" customHeight="1" x14ac:dyDescent="0.25">
      <c r="A55" s="88" t="s">
        <v>548</v>
      </c>
      <c r="B55" s="89"/>
      <c r="C55" s="89">
        <v>59</v>
      </c>
      <c r="D55" s="89"/>
      <c r="E55" s="89"/>
      <c r="F55" s="89"/>
      <c r="G55" s="89"/>
      <c r="H55" s="89"/>
      <c r="I55" s="89"/>
      <c r="J55" s="89"/>
      <c r="K55" s="89"/>
      <c r="L55" s="89"/>
      <c r="M55" s="89"/>
      <c r="N55" s="89"/>
      <c r="O55" s="90"/>
      <c r="Q55" s="191">
        <v>59</v>
      </c>
      <c r="R55" s="192"/>
      <c r="S55" s="193"/>
    </row>
    <row r="56" spans="1:19" ht="4.5" customHeight="1" x14ac:dyDescent="0.25"/>
    <row r="57" spans="1:19" s="46" customFormat="1" ht="11.25" customHeight="1" x14ac:dyDescent="0.25">
      <c r="A57" s="195" t="s">
        <v>11</v>
      </c>
      <c r="B57" s="196">
        <v>2430</v>
      </c>
      <c r="C57" s="196">
        <v>11205</v>
      </c>
      <c r="D57" s="196">
        <v>68930</v>
      </c>
      <c r="E57" s="196"/>
      <c r="F57" s="196"/>
      <c r="G57" s="196"/>
      <c r="H57" s="196">
        <v>1721</v>
      </c>
      <c r="I57" s="196"/>
      <c r="J57" s="196">
        <v>177</v>
      </c>
      <c r="K57" s="196">
        <v>3678</v>
      </c>
      <c r="L57" s="196"/>
      <c r="M57" s="196">
        <v>1743</v>
      </c>
      <c r="N57" s="196">
        <v>5007</v>
      </c>
      <c r="O57" s="197">
        <v>2073</v>
      </c>
      <c r="Q57" s="198">
        <v>96964</v>
      </c>
      <c r="R57" s="196">
        <v>3822</v>
      </c>
      <c r="S57" s="197">
        <v>2710</v>
      </c>
    </row>
    <row r="58" spans="1:19" ht="4.5" customHeight="1" x14ac:dyDescent="0.25"/>
    <row r="59" spans="1:19" s="46" customFormat="1" ht="11.25" customHeight="1" x14ac:dyDescent="0.25">
      <c r="A59" s="361" t="s">
        <v>1545</v>
      </c>
      <c r="B59" s="361"/>
      <c r="C59" s="361"/>
      <c r="D59" s="361"/>
      <c r="E59" s="361"/>
      <c r="F59" s="361"/>
      <c r="G59" s="361"/>
      <c r="H59" s="361"/>
      <c r="I59" s="361"/>
      <c r="J59" s="361"/>
      <c r="K59" s="361"/>
      <c r="L59" s="361"/>
      <c r="M59" s="361"/>
      <c r="N59" s="361"/>
      <c r="O59" s="361"/>
      <c r="P59" s="361"/>
      <c r="Q59" s="361"/>
      <c r="R59" s="361"/>
      <c r="S59" s="361"/>
    </row>
  </sheetData>
  <mergeCells count="1">
    <mergeCell ref="A59:S59"/>
  </mergeCells>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199" t="s">
        <v>549</v>
      </c>
      <c r="B2" s="199">
        <v>82</v>
      </c>
      <c r="C2" s="199">
        <v>1304</v>
      </c>
      <c r="D2" s="199">
        <v>1190</v>
      </c>
      <c r="E2" s="199"/>
      <c r="F2" s="199"/>
      <c r="G2" s="199"/>
      <c r="H2" s="199"/>
      <c r="I2" s="199"/>
      <c r="J2" s="199"/>
      <c r="K2" s="199">
        <v>57</v>
      </c>
      <c r="L2" s="199"/>
      <c r="M2" s="199"/>
      <c r="N2" s="199">
        <v>442</v>
      </c>
      <c r="O2" s="199">
        <v>83</v>
      </c>
      <c r="Q2" s="199">
        <v>3158</v>
      </c>
      <c r="R2" s="199">
        <v>602</v>
      </c>
      <c r="S2" s="199"/>
    </row>
    <row r="3" spans="1:19" s="46" customFormat="1" ht="11.25" customHeight="1" x14ac:dyDescent="0.25">
      <c r="A3" s="75" t="s">
        <v>550</v>
      </c>
      <c r="B3" s="76">
        <v>50</v>
      </c>
      <c r="C3" s="76">
        <v>544</v>
      </c>
      <c r="D3" s="76">
        <v>606</v>
      </c>
      <c r="E3" s="76"/>
      <c r="F3" s="76"/>
      <c r="G3" s="76"/>
      <c r="H3" s="76"/>
      <c r="I3" s="76"/>
      <c r="J3" s="76"/>
      <c r="K3" s="76">
        <v>51</v>
      </c>
      <c r="L3" s="76"/>
      <c r="M3" s="76"/>
      <c r="N3" s="76">
        <v>167</v>
      </c>
      <c r="O3" s="77">
        <v>83</v>
      </c>
      <c r="Q3" s="78">
        <v>1501</v>
      </c>
      <c r="R3" s="79">
        <v>204</v>
      </c>
      <c r="S3" s="80"/>
    </row>
    <row r="4" spans="1:19" s="46" customFormat="1" ht="11.25" customHeight="1" x14ac:dyDescent="0.25">
      <c r="A4" s="81" t="s">
        <v>551</v>
      </c>
      <c r="B4" s="79"/>
      <c r="C4" s="79">
        <v>176</v>
      </c>
      <c r="D4" s="79">
        <v>344</v>
      </c>
      <c r="E4" s="79"/>
      <c r="F4" s="79"/>
      <c r="G4" s="79"/>
      <c r="H4" s="79"/>
      <c r="I4" s="79"/>
      <c r="J4" s="79"/>
      <c r="K4" s="79"/>
      <c r="L4" s="79"/>
      <c r="M4" s="79"/>
      <c r="N4" s="79"/>
      <c r="O4" s="80"/>
      <c r="Q4" s="200">
        <v>520</v>
      </c>
      <c r="R4" s="201">
        <v>218</v>
      </c>
      <c r="S4" s="202"/>
    </row>
    <row r="5" spans="1:19" s="46" customFormat="1" ht="11.25" customHeight="1" x14ac:dyDescent="0.25">
      <c r="A5" s="75" t="s">
        <v>552</v>
      </c>
      <c r="B5" s="76"/>
      <c r="C5" s="76">
        <v>110</v>
      </c>
      <c r="D5" s="76"/>
      <c r="E5" s="76"/>
      <c r="F5" s="76"/>
      <c r="G5" s="76"/>
      <c r="H5" s="76"/>
      <c r="I5" s="76"/>
      <c r="J5" s="76"/>
      <c r="K5" s="76"/>
      <c r="L5" s="76"/>
      <c r="M5" s="76"/>
      <c r="N5" s="76"/>
      <c r="O5" s="77"/>
      <c r="Q5" s="78">
        <v>110</v>
      </c>
      <c r="R5" s="79"/>
      <c r="S5" s="80"/>
    </row>
    <row r="6" spans="1:19" s="46" customFormat="1" ht="11.25" customHeight="1" x14ac:dyDescent="0.25">
      <c r="A6" s="78" t="s">
        <v>553</v>
      </c>
      <c r="B6" s="79"/>
      <c r="C6" s="79">
        <v>49</v>
      </c>
      <c r="D6" s="79"/>
      <c r="E6" s="79"/>
      <c r="F6" s="79"/>
      <c r="G6" s="79"/>
      <c r="H6" s="79"/>
      <c r="I6" s="79"/>
      <c r="J6" s="79"/>
      <c r="K6" s="79"/>
      <c r="L6" s="79"/>
      <c r="M6" s="79"/>
      <c r="N6" s="79"/>
      <c r="O6" s="80"/>
      <c r="Q6" s="200">
        <v>49</v>
      </c>
      <c r="R6" s="201"/>
      <c r="S6" s="202"/>
    </row>
    <row r="7" spans="1:19" s="46" customFormat="1" ht="11.25" customHeight="1" x14ac:dyDescent="0.25">
      <c r="A7" s="105" t="s">
        <v>554</v>
      </c>
      <c r="B7" s="76"/>
      <c r="C7" s="76">
        <v>195</v>
      </c>
      <c r="D7" s="76"/>
      <c r="E7" s="76"/>
      <c r="F7" s="76"/>
      <c r="G7" s="76"/>
      <c r="H7" s="76"/>
      <c r="I7" s="76"/>
      <c r="J7" s="76"/>
      <c r="K7" s="76"/>
      <c r="L7" s="76"/>
      <c r="M7" s="76"/>
      <c r="N7" s="76"/>
      <c r="O7" s="77"/>
      <c r="Q7" s="78">
        <v>195</v>
      </c>
      <c r="R7" s="79"/>
      <c r="S7" s="80"/>
    </row>
    <row r="8" spans="1:19" s="46" customFormat="1" ht="11.25" customHeight="1" x14ac:dyDescent="0.25">
      <c r="A8" s="81" t="s">
        <v>555</v>
      </c>
      <c r="B8" s="79">
        <v>32</v>
      </c>
      <c r="C8" s="79">
        <v>54</v>
      </c>
      <c r="D8" s="79">
        <v>240</v>
      </c>
      <c r="E8" s="79"/>
      <c r="F8" s="79"/>
      <c r="G8" s="79"/>
      <c r="H8" s="79"/>
      <c r="I8" s="79"/>
      <c r="J8" s="79"/>
      <c r="K8" s="79">
        <v>6</v>
      </c>
      <c r="L8" s="79"/>
      <c r="M8" s="79"/>
      <c r="N8" s="79">
        <v>156</v>
      </c>
      <c r="O8" s="80"/>
      <c r="Q8" s="200">
        <v>488</v>
      </c>
      <c r="R8" s="201">
        <v>180</v>
      </c>
      <c r="S8" s="202"/>
    </row>
    <row r="9" spans="1:19" s="46" customFormat="1" ht="11.25" customHeight="1" x14ac:dyDescent="0.25">
      <c r="A9" s="75" t="s">
        <v>556</v>
      </c>
      <c r="B9" s="76"/>
      <c r="C9" s="76">
        <v>33</v>
      </c>
      <c r="D9" s="76"/>
      <c r="E9" s="76"/>
      <c r="F9" s="76"/>
      <c r="G9" s="76"/>
      <c r="H9" s="76"/>
      <c r="I9" s="76"/>
      <c r="J9" s="76"/>
      <c r="K9" s="76"/>
      <c r="L9" s="76"/>
      <c r="M9" s="76"/>
      <c r="N9" s="76">
        <v>119</v>
      </c>
      <c r="O9" s="77"/>
      <c r="Q9" s="78">
        <v>152</v>
      </c>
      <c r="R9" s="79"/>
      <c r="S9" s="80"/>
    </row>
    <row r="10" spans="1:19" s="46" customFormat="1" ht="11.25" customHeight="1" x14ac:dyDescent="0.25">
      <c r="A10" s="78" t="s">
        <v>557</v>
      </c>
      <c r="B10" s="79"/>
      <c r="C10" s="79">
        <v>143</v>
      </c>
      <c r="D10" s="79"/>
      <c r="E10" s="79"/>
      <c r="F10" s="79"/>
      <c r="G10" s="79"/>
      <c r="H10" s="79"/>
      <c r="I10" s="79"/>
      <c r="J10" s="79"/>
      <c r="K10" s="79"/>
      <c r="L10" s="79"/>
      <c r="M10" s="79"/>
      <c r="N10" s="79"/>
      <c r="O10" s="80"/>
      <c r="Q10" s="200">
        <v>143</v>
      </c>
      <c r="R10" s="201"/>
      <c r="S10" s="202"/>
    </row>
    <row r="11" spans="1:19" s="74" customFormat="1" x14ac:dyDescent="0.25">
      <c r="A11" s="199" t="s">
        <v>558</v>
      </c>
      <c r="B11" s="199"/>
      <c r="C11" s="199">
        <v>560</v>
      </c>
      <c r="D11" s="199">
        <v>29</v>
      </c>
      <c r="E11" s="199"/>
      <c r="F11" s="199"/>
      <c r="G11" s="199"/>
      <c r="H11" s="199"/>
      <c r="I11" s="199"/>
      <c r="J11" s="199"/>
      <c r="K11" s="199"/>
      <c r="L11" s="199"/>
      <c r="M11" s="199"/>
      <c r="N11" s="199">
        <v>220</v>
      </c>
      <c r="O11" s="199"/>
      <c r="Q11" s="199">
        <v>809</v>
      </c>
      <c r="R11" s="199"/>
      <c r="S11" s="199"/>
    </row>
    <row r="12" spans="1:19" s="46" customFormat="1" ht="11.25" customHeight="1" x14ac:dyDescent="0.25">
      <c r="A12" s="105" t="s">
        <v>559</v>
      </c>
      <c r="B12" s="76"/>
      <c r="C12" s="76">
        <v>115</v>
      </c>
      <c r="D12" s="76"/>
      <c r="E12" s="76"/>
      <c r="F12" s="76"/>
      <c r="G12" s="76"/>
      <c r="H12" s="76"/>
      <c r="I12" s="76"/>
      <c r="J12" s="76"/>
      <c r="K12" s="76"/>
      <c r="L12" s="76"/>
      <c r="M12" s="76"/>
      <c r="N12" s="76"/>
      <c r="O12" s="77"/>
      <c r="Q12" s="78">
        <v>115</v>
      </c>
      <c r="R12" s="79"/>
      <c r="S12" s="80"/>
    </row>
    <row r="13" spans="1:19" s="46" customFormat="1" ht="11.25" customHeight="1" x14ac:dyDescent="0.25">
      <c r="A13" s="81" t="s">
        <v>560</v>
      </c>
      <c r="B13" s="79"/>
      <c r="C13" s="79">
        <v>34</v>
      </c>
      <c r="D13" s="79"/>
      <c r="E13" s="79"/>
      <c r="F13" s="79"/>
      <c r="G13" s="79"/>
      <c r="H13" s="79"/>
      <c r="I13" s="79"/>
      <c r="J13" s="79"/>
      <c r="K13" s="79"/>
      <c r="L13" s="79"/>
      <c r="M13" s="79"/>
      <c r="N13" s="79"/>
      <c r="O13" s="80"/>
      <c r="Q13" s="200">
        <v>34</v>
      </c>
      <c r="R13" s="201"/>
      <c r="S13" s="202"/>
    </row>
    <row r="14" spans="1:19" s="46" customFormat="1" ht="11.25" customHeight="1" x14ac:dyDescent="0.25">
      <c r="A14" s="105" t="s">
        <v>561</v>
      </c>
      <c r="B14" s="76"/>
      <c r="C14" s="76">
        <v>140</v>
      </c>
      <c r="D14" s="76"/>
      <c r="E14" s="76"/>
      <c r="F14" s="76"/>
      <c r="G14" s="76"/>
      <c r="H14" s="76"/>
      <c r="I14" s="76"/>
      <c r="J14" s="76"/>
      <c r="K14" s="76"/>
      <c r="L14" s="76"/>
      <c r="M14" s="76"/>
      <c r="N14" s="76"/>
      <c r="O14" s="77"/>
      <c r="Q14" s="78">
        <v>140</v>
      </c>
      <c r="R14" s="79"/>
      <c r="S14" s="80"/>
    </row>
    <row r="15" spans="1:19" s="46" customFormat="1" ht="11.25" customHeight="1" x14ac:dyDescent="0.25">
      <c r="A15" s="81" t="s">
        <v>562</v>
      </c>
      <c r="B15" s="79"/>
      <c r="C15" s="79">
        <v>145</v>
      </c>
      <c r="D15" s="79">
        <v>29</v>
      </c>
      <c r="E15" s="79"/>
      <c r="F15" s="79"/>
      <c r="G15" s="79"/>
      <c r="H15" s="79"/>
      <c r="I15" s="79"/>
      <c r="J15" s="79"/>
      <c r="K15" s="79"/>
      <c r="L15" s="79"/>
      <c r="M15" s="79"/>
      <c r="N15" s="79">
        <v>220</v>
      </c>
      <c r="O15" s="80"/>
      <c r="Q15" s="200">
        <v>394</v>
      </c>
      <c r="R15" s="201"/>
      <c r="S15" s="202"/>
    </row>
    <row r="16" spans="1:19" s="46" customFormat="1" ht="11.25" customHeight="1" x14ac:dyDescent="0.25">
      <c r="A16" s="75" t="s">
        <v>563</v>
      </c>
      <c r="B16" s="76"/>
      <c r="C16" s="76">
        <v>126</v>
      </c>
      <c r="D16" s="76"/>
      <c r="E16" s="76"/>
      <c r="F16" s="76"/>
      <c r="G16" s="76"/>
      <c r="H16" s="76"/>
      <c r="I16" s="76"/>
      <c r="J16" s="76"/>
      <c r="K16" s="76"/>
      <c r="L16" s="76"/>
      <c r="M16" s="76"/>
      <c r="N16" s="76"/>
      <c r="O16" s="77"/>
      <c r="Q16" s="78">
        <v>126</v>
      </c>
      <c r="R16" s="79"/>
      <c r="S16" s="80"/>
    </row>
    <row r="17" spans="1:19" s="74" customFormat="1" x14ac:dyDescent="0.25">
      <c r="A17" s="199" t="s">
        <v>564</v>
      </c>
      <c r="B17" s="199">
        <v>378</v>
      </c>
      <c r="C17" s="199">
        <v>1424</v>
      </c>
      <c r="D17" s="199">
        <v>12777</v>
      </c>
      <c r="E17" s="199"/>
      <c r="F17" s="199"/>
      <c r="G17" s="199"/>
      <c r="H17" s="199">
        <v>604</v>
      </c>
      <c r="I17" s="199"/>
      <c r="J17" s="199"/>
      <c r="K17" s="199">
        <v>53</v>
      </c>
      <c r="L17" s="199"/>
      <c r="M17" s="199">
        <v>139</v>
      </c>
      <c r="N17" s="199">
        <v>1479</v>
      </c>
      <c r="O17" s="199">
        <v>173</v>
      </c>
      <c r="Q17" s="199">
        <v>17027</v>
      </c>
      <c r="R17" s="199">
        <v>1072</v>
      </c>
      <c r="S17" s="199">
        <v>1068</v>
      </c>
    </row>
    <row r="18" spans="1:19" s="46" customFormat="1" ht="11.25" customHeight="1" x14ac:dyDescent="0.25">
      <c r="A18" s="75" t="s">
        <v>565</v>
      </c>
      <c r="B18" s="76">
        <v>378</v>
      </c>
      <c r="C18" s="76">
        <v>1234</v>
      </c>
      <c r="D18" s="76">
        <v>12777</v>
      </c>
      <c r="E18" s="76"/>
      <c r="F18" s="76"/>
      <c r="G18" s="76"/>
      <c r="H18" s="76">
        <v>604</v>
      </c>
      <c r="I18" s="76"/>
      <c r="J18" s="76"/>
      <c r="K18" s="76">
        <v>53</v>
      </c>
      <c r="L18" s="76"/>
      <c r="M18" s="76">
        <v>123</v>
      </c>
      <c r="N18" s="76">
        <v>1479</v>
      </c>
      <c r="O18" s="77">
        <v>173</v>
      </c>
      <c r="Q18" s="78">
        <v>16821</v>
      </c>
      <c r="R18" s="79">
        <v>1072</v>
      </c>
      <c r="S18" s="80">
        <v>1068</v>
      </c>
    </row>
    <row r="19" spans="1:19" s="50" customFormat="1" ht="11.25" customHeight="1" x14ac:dyDescent="0.25">
      <c r="A19" s="85" t="s">
        <v>566</v>
      </c>
      <c r="B19" s="86"/>
      <c r="C19" s="86"/>
      <c r="D19" s="86"/>
      <c r="E19" s="86"/>
      <c r="F19" s="86"/>
      <c r="G19" s="86"/>
      <c r="H19" s="86"/>
      <c r="I19" s="86"/>
      <c r="J19" s="86"/>
      <c r="K19" s="86"/>
      <c r="L19" s="86"/>
      <c r="M19" s="86"/>
      <c r="N19" s="86">
        <v>479</v>
      </c>
      <c r="O19" s="87"/>
      <c r="Q19" s="88">
        <v>479</v>
      </c>
      <c r="R19" s="89"/>
      <c r="S19" s="90"/>
    </row>
    <row r="20" spans="1:19" s="50" customFormat="1" ht="11.25" customHeight="1" x14ac:dyDescent="0.25">
      <c r="A20" s="85" t="s">
        <v>567</v>
      </c>
      <c r="B20" s="86">
        <v>378</v>
      </c>
      <c r="C20" s="86">
        <v>1234</v>
      </c>
      <c r="D20" s="86">
        <v>12777</v>
      </c>
      <c r="E20" s="86"/>
      <c r="F20" s="86"/>
      <c r="G20" s="86"/>
      <c r="H20" s="86">
        <v>604</v>
      </c>
      <c r="I20" s="86"/>
      <c r="J20" s="86"/>
      <c r="K20" s="86">
        <v>53</v>
      </c>
      <c r="L20" s="86"/>
      <c r="M20" s="86">
        <v>123</v>
      </c>
      <c r="N20" s="86">
        <v>1000</v>
      </c>
      <c r="O20" s="87">
        <v>173</v>
      </c>
      <c r="Q20" s="88">
        <v>16342</v>
      </c>
      <c r="R20" s="89">
        <v>1072</v>
      </c>
      <c r="S20" s="90">
        <v>1068</v>
      </c>
    </row>
    <row r="21" spans="1:19" s="46" customFormat="1" ht="11.25" customHeight="1" x14ac:dyDescent="0.25">
      <c r="A21" s="78" t="s">
        <v>568</v>
      </c>
      <c r="B21" s="79"/>
      <c r="C21" s="79">
        <v>40</v>
      </c>
      <c r="D21" s="79"/>
      <c r="E21" s="79"/>
      <c r="F21" s="79"/>
      <c r="G21" s="79"/>
      <c r="H21" s="79"/>
      <c r="I21" s="79"/>
      <c r="J21" s="79"/>
      <c r="K21" s="79"/>
      <c r="L21" s="79"/>
      <c r="M21" s="79"/>
      <c r="N21" s="79"/>
      <c r="O21" s="80"/>
      <c r="Q21" s="200">
        <v>40</v>
      </c>
      <c r="R21" s="201"/>
      <c r="S21" s="202"/>
    </row>
    <row r="22" spans="1:19" s="46" customFormat="1" ht="11.25" customHeight="1" x14ac:dyDescent="0.25">
      <c r="A22" s="75" t="s">
        <v>569</v>
      </c>
      <c r="B22" s="76"/>
      <c r="C22" s="76">
        <v>40</v>
      </c>
      <c r="D22" s="76"/>
      <c r="E22" s="76"/>
      <c r="F22" s="76"/>
      <c r="G22" s="76"/>
      <c r="H22" s="76"/>
      <c r="I22" s="76"/>
      <c r="J22" s="76"/>
      <c r="K22" s="76"/>
      <c r="L22" s="76"/>
      <c r="M22" s="76"/>
      <c r="N22" s="76"/>
      <c r="O22" s="77"/>
      <c r="Q22" s="78">
        <v>40</v>
      </c>
      <c r="R22" s="79"/>
      <c r="S22" s="80"/>
    </row>
    <row r="23" spans="1:19" s="46" customFormat="1" ht="11.25" customHeight="1" x14ac:dyDescent="0.25">
      <c r="A23" s="81" t="s">
        <v>570</v>
      </c>
      <c r="B23" s="79"/>
      <c r="C23" s="79"/>
      <c r="D23" s="79"/>
      <c r="E23" s="79"/>
      <c r="F23" s="79"/>
      <c r="G23" s="79"/>
      <c r="H23" s="79"/>
      <c r="I23" s="79"/>
      <c r="J23" s="79"/>
      <c r="K23" s="79"/>
      <c r="L23" s="79"/>
      <c r="M23" s="79">
        <v>16</v>
      </c>
      <c r="N23" s="79"/>
      <c r="O23" s="80"/>
      <c r="Q23" s="200">
        <v>16</v>
      </c>
      <c r="R23" s="201"/>
      <c r="S23" s="202"/>
    </row>
    <row r="24" spans="1:19" s="46" customFormat="1" ht="11.25" customHeight="1" x14ac:dyDescent="0.25">
      <c r="A24" s="75" t="s">
        <v>571</v>
      </c>
      <c r="B24" s="76"/>
      <c r="C24" s="76">
        <v>110</v>
      </c>
      <c r="D24" s="76"/>
      <c r="E24" s="76"/>
      <c r="F24" s="76"/>
      <c r="G24" s="76"/>
      <c r="H24" s="76"/>
      <c r="I24" s="76"/>
      <c r="J24" s="76"/>
      <c r="K24" s="76"/>
      <c r="L24" s="76"/>
      <c r="M24" s="76"/>
      <c r="N24" s="76"/>
      <c r="O24" s="77"/>
      <c r="Q24" s="78">
        <v>110</v>
      </c>
      <c r="R24" s="79"/>
      <c r="S24" s="80"/>
    </row>
    <row r="25" spans="1:19" ht="4.5" customHeight="1" x14ac:dyDescent="0.25"/>
    <row r="26" spans="1:19" s="74" customFormat="1" ht="11.25" customHeight="1" x14ac:dyDescent="0.25">
      <c r="A26" s="203" t="s">
        <v>12</v>
      </c>
      <c r="B26" s="204">
        <v>460</v>
      </c>
      <c r="C26" s="204">
        <v>3288</v>
      </c>
      <c r="D26" s="204">
        <v>13996</v>
      </c>
      <c r="E26" s="204"/>
      <c r="F26" s="204"/>
      <c r="G26" s="204"/>
      <c r="H26" s="204">
        <v>604</v>
      </c>
      <c r="I26" s="204"/>
      <c r="J26" s="204"/>
      <c r="K26" s="204">
        <v>110</v>
      </c>
      <c r="L26" s="204"/>
      <c r="M26" s="204">
        <v>139</v>
      </c>
      <c r="N26" s="204">
        <v>2141</v>
      </c>
      <c r="O26" s="205">
        <v>256</v>
      </c>
      <c r="Q26" s="206">
        <v>20994</v>
      </c>
      <c r="R26" s="204">
        <v>1674</v>
      </c>
      <c r="S26" s="205">
        <v>1068</v>
      </c>
    </row>
    <row r="27"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opLeftCell="A40"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207" t="s">
        <v>572</v>
      </c>
      <c r="B2" s="207">
        <v>1185</v>
      </c>
      <c r="C2" s="207">
        <v>3332</v>
      </c>
      <c r="D2" s="207"/>
      <c r="E2" s="207">
        <v>35607</v>
      </c>
      <c r="F2" s="207"/>
      <c r="G2" s="207"/>
      <c r="H2" s="207">
        <v>219</v>
      </c>
      <c r="I2" s="207"/>
      <c r="J2" s="207"/>
      <c r="K2" s="207">
        <v>2014</v>
      </c>
      <c r="L2" s="207">
        <v>25</v>
      </c>
      <c r="M2" s="207">
        <v>911</v>
      </c>
      <c r="N2" s="207">
        <v>2497</v>
      </c>
      <c r="O2" s="207">
        <v>366</v>
      </c>
      <c r="Q2" s="207">
        <v>46156</v>
      </c>
      <c r="R2" s="207">
        <v>2790</v>
      </c>
      <c r="S2" s="207">
        <v>4549</v>
      </c>
    </row>
    <row r="3" spans="1:19" s="46" customFormat="1" ht="11.25" customHeight="1" x14ac:dyDescent="0.25">
      <c r="A3" s="105" t="s">
        <v>573</v>
      </c>
      <c r="B3" s="76"/>
      <c r="C3" s="76">
        <v>44</v>
      </c>
      <c r="D3" s="76"/>
      <c r="E3" s="76"/>
      <c r="F3" s="76"/>
      <c r="G3" s="76"/>
      <c r="H3" s="76"/>
      <c r="I3" s="76"/>
      <c r="J3" s="76"/>
      <c r="K3" s="76"/>
      <c r="L3" s="76"/>
      <c r="M3" s="76"/>
      <c r="N3" s="76"/>
      <c r="O3" s="77"/>
      <c r="Q3" s="78">
        <v>44</v>
      </c>
      <c r="R3" s="79"/>
      <c r="S3" s="80"/>
    </row>
    <row r="4" spans="1:19" s="46" customFormat="1" ht="11.25" customHeight="1" x14ac:dyDescent="0.25">
      <c r="A4" s="81" t="s">
        <v>574</v>
      </c>
      <c r="B4" s="79"/>
      <c r="C4" s="79">
        <v>71</v>
      </c>
      <c r="D4" s="79"/>
      <c r="E4" s="79"/>
      <c r="F4" s="79"/>
      <c r="G4" s="79"/>
      <c r="H4" s="79"/>
      <c r="I4" s="79"/>
      <c r="J4" s="79"/>
      <c r="K4" s="79"/>
      <c r="L4" s="79"/>
      <c r="M4" s="79"/>
      <c r="N4" s="79">
        <v>97</v>
      </c>
      <c r="O4" s="80"/>
      <c r="Q4" s="208">
        <v>168</v>
      </c>
      <c r="R4" s="209"/>
      <c r="S4" s="210"/>
    </row>
    <row r="5" spans="1:19" s="46" customFormat="1" ht="11.25" customHeight="1" x14ac:dyDescent="0.25">
      <c r="A5" s="75" t="s">
        <v>575</v>
      </c>
      <c r="B5" s="76"/>
      <c r="C5" s="76">
        <v>91</v>
      </c>
      <c r="D5" s="76"/>
      <c r="E5" s="76"/>
      <c r="F5" s="76"/>
      <c r="G5" s="76"/>
      <c r="H5" s="76"/>
      <c r="I5" s="76"/>
      <c r="J5" s="76"/>
      <c r="K5" s="76"/>
      <c r="L5" s="76"/>
      <c r="M5" s="76"/>
      <c r="N5" s="76"/>
      <c r="O5" s="77"/>
      <c r="Q5" s="78">
        <v>91</v>
      </c>
      <c r="R5" s="79"/>
      <c r="S5" s="80"/>
    </row>
    <row r="6" spans="1:19" s="46" customFormat="1" ht="11.25" customHeight="1" x14ac:dyDescent="0.25">
      <c r="A6" s="81" t="s">
        <v>576</v>
      </c>
      <c r="B6" s="79"/>
      <c r="C6" s="79">
        <v>104</v>
      </c>
      <c r="D6" s="79"/>
      <c r="E6" s="79">
        <v>506</v>
      </c>
      <c r="F6" s="79"/>
      <c r="G6" s="79"/>
      <c r="H6" s="79"/>
      <c r="I6" s="79"/>
      <c r="J6" s="79"/>
      <c r="K6" s="79"/>
      <c r="L6" s="79"/>
      <c r="M6" s="79"/>
      <c r="N6" s="79"/>
      <c r="O6" s="80"/>
      <c r="Q6" s="208">
        <v>610</v>
      </c>
      <c r="R6" s="209">
        <v>340</v>
      </c>
      <c r="S6" s="210"/>
    </row>
    <row r="7" spans="1:19" s="50" customFormat="1" ht="11.25" customHeight="1" x14ac:dyDescent="0.25">
      <c r="A7" s="88" t="s">
        <v>577</v>
      </c>
      <c r="B7" s="89"/>
      <c r="C7" s="89"/>
      <c r="D7" s="89"/>
      <c r="E7" s="89">
        <v>506</v>
      </c>
      <c r="F7" s="89"/>
      <c r="G7" s="89"/>
      <c r="H7" s="89"/>
      <c r="I7" s="89"/>
      <c r="J7" s="89"/>
      <c r="K7" s="89"/>
      <c r="L7" s="89"/>
      <c r="M7" s="89"/>
      <c r="N7" s="89"/>
      <c r="O7" s="90"/>
      <c r="Q7" s="211">
        <v>506</v>
      </c>
      <c r="R7" s="212">
        <v>340</v>
      </c>
      <c r="S7" s="213"/>
    </row>
    <row r="8" spans="1:19" s="50" customFormat="1" ht="11.25" customHeight="1" x14ac:dyDescent="0.25">
      <c r="A8" s="88" t="s">
        <v>578</v>
      </c>
      <c r="B8" s="89"/>
      <c r="C8" s="89">
        <v>104</v>
      </c>
      <c r="D8" s="89"/>
      <c r="E8" s="89"/>
      <c r="F8" s="89"/>
      <c r="G8" s="89"/>
      <c r="H8" s="89"/>
      <c r="I8" s="89"/>
      <c r="J8" s="89"/>
      <c r="K8" s="89"/>
      <c r="L8" s="89"/>
      <c r="M8" s="89"/>
      <c r="N8" s="89"/>
      <c r="O8" s="90"/>
      <c r="Q8" s="211">
        <v>104</v>
      </c>
      <c r="R8" s="212"/>
      <c r="S8" s="213"/>
    </row>
    <row r="9" spans="1:19" s="46" customFormat="1" ht="11.25" customHeight="1" x14ac:dyDescent="0.25">
      <c r="A9" s="75" t="s">
        <v>579</v>
      </c>
      <c r="B9" s="76"/>
      <c r="C9" s="76">
        <v>36</v>
      </c>
      <c r="D9" s="76"/>
      <c r="E9" s="76"/>
      <c r="F9" s="76"/>
      <c r="G9" s="76"/>
      <c r="H9" s="76"/>
      <c r="I9" s="76"/>
      <c r="J9" s="76"/>
      <c r="K9" s="76"/>
      <c r="L9" s="76"/>
      <c r="M9" s="76"/>
      <c r="N9" s="76"/>
      <c r="O9" s="77"/>
      <c r="Q9" s="78">
        <v>36</v>
      </c>
      <c r="R9" s="79"/>
      <c r="S9" s="80"/>
    </row>
    <row r="10" spans="1:19" s="46" customFormat="1" ht="11.25" customHeight="1" x14ac:dyDescent="0.25">
      <c r="A10" s="81" t="s">
        <v>580</v>
      </c>
      <c r="B10" s="79"/>
      <c r="C10" s="79">
        <v>202</v>
      </c>
      <c r="D10" s="79"/>
      <c r="E10" s="79">
        <v>190</v>
      </c>
      <c r="F10" s="79"/>
      <c r="G10" s="79"/>
      <c r="H10" s="79"/>
      <c r="I10" s="79"/>
      <c r="J10" s="79"/>
      <c r="K10" s="79"/>
      <c r="L10" s="79"/>
      <c r="M10" s="79"/>
      <c r="N10" s="79"/>
      <c r="O10" s="80"/>
      <c r="Q10" s="208">
        <v>392</v>
      </c>
      <c r="R10" s="209">
        <v>77</v>
      </c>
      <c r="S10" s="210"/>
    </row>
    <row r="11" spans="1:19" s="46" customFormat="1" ht="11.25" customHeight="1" x14ac:dyDescent="0.25">
      <c r="A11" s="75" t="s">
        <v>581</v>
      </c>
      <c r="B11" s="76">
        <v>1185</v>
      </c>
      <c r="C11" s="76">
        <v>2610</v>
      </c>
      <c r="D11" s="76"/>
      <c r="E11" s="76">
        <v>34911</v>
      </c>
      <c r="F11" s="76"/>
      <c r="G11" s="76"/>
      <c r="H11" s="76">
        <v>219</v>
      </c>
      <c r="I11" s="76"/>
      <c r="J11" s="76"/>
      <c r="K11" s="76">
        <v>2014</v>
      </c>
      <c r="L11" s="76">
        <v>25</v>
      </c>
      <c r="M11" s="76">
        <v>911</v>
      </c>
      <c r="N11" s="76">
        <v>2400</v>
      </c>
      <c r="O11" s="77">
        <v>366</v>
      </c>
      <c r="Q11" s="78">
        <v>44641</v>
      </c>
      <c r="R11" s="79">
        <v>2373</v>
      </c>
      <c r="S11" s="80">
        <v>4549</v>
      </c>
    </row>
    <row r="12" spans="1:19" s="50" customFormat="1" ht="11.25" customHeight="1" x14ac:dyDescent="0.25">
      <c r="A12" s="85" t="s">
        <v>582</v>
      </c>
      <c r="B12" s="86">
        <v>30</v>
      </c>
      <c r="C12" s="86"/>
      <c r="D12" s="86"/>
      <c r="E12" s="86"/>
      <c r="F12" s="86"/>
      <c r="G12" s="86"/>
      <c r="H12" s="86"/>
      <c r="I12" s="86"/>
      <c r="J12" s="86"/>
      <c r="K12" s="86"/>
      <c r="L12" s="86"/>
      <c r="M12" s="86"/>
      <c r="N12" s="86"/>
      <c r="O12" s="87">
        <v>13</v>
      </c>
      <c r="Q12" s="88">
        <v>43</v>
      </c>
      <c r="R12" s="89"/>
      <c r="S12" s="90"/>
    </row>
    <row r="13" spans="1:19" s="50" customFormat="1" ht="11.25" customHeight="1" x14ac:dyDescent="0.25">
      <c r="A13" s="85" t="s">
        <v>583</v>
      </c>
      <c r="B13" s="86">
        <v>29</v>
      </c>
      <c r="C13" s="86">
        <v>222</v>
      </c>
      <c r="D13" s="86"/>
      <c r="E13" s="86"/>
      <c r="F13" s="86"/>
      <c r="G13" s="86"/>
      <c r="H13" s="86"/>
      <c r="I13" s="86"/>
      <c r="J13" s="86"/>
      <c r="K13" s="86"/>
      <c r="L13" s="86"/>
      <c r="M13" s="86"/>
      <c r="N13" s="86">
        <v>283</v>
      </c>
      <c r="O13" s="87"/>
      <c r="Q13" s="88">
        <v>534</v>
      </c>
      <c r="R13" s="89"/>
      <c r="S13" s="90"/>
    </row>
    <row r="14" spans="1:19" s="50" customFormat="1" ht="11.25" customHeight="1" x14ac:dyDescent="0.25">
      <c r="A14" s="85" t="s">
        <v>584</v>
      </c>
      <c r="B14" s="86"/>
      <c r="C14" s="86">
        <v>114</v>
      </c>
      <c r="D14" s="86"/>
      <c r="E14" s="86"/>
      <c r="F14" s="86"/>
      <c r="G14" s="86"/>
      <c r="H14" s="86"/>
      <c r="I14" s="86"/>
      <c r="J14" s="86"/>
      <c r="K14" s="86"/>
      <c r="L14" s="86"/>
      <c r="M14" s="86"/>
      <c r="N14" s="86"/>
      <c r="O14" s="87"/>
      <c r="Q14" s="88">
        <v>114</v>
      </c>
      <c r="R14" s="89"/>
      <c r="S14" s="90"/>
    </row>
    <row r="15" spans="1:19" s="50" customFormat="1" ht="11.25" customHeight="1" x14ac:dyDescent="0.25">
      <c r="A15" s="85" t="s">
        <v>585</v>
      </c>
      <c r="B15" s="86">
        <v>1126</v>
      </c>
      <c r="C15" s="86">
        <v>1835</v>
      </c>
      <c r="D15" s="86"/>
      <c r="E15" s="86">
        <v>19798</v>
      </c>
      <c r="F15" s="86"/>
      <c r="G15" s="86"/>
      <c r="H15" s="86">
        <v>69</v>
      </c>
      <c r="I15" s="86"/>
      <c r="J15" s="86"/>
      <c r="K15" s="86">
        <v>2014</v>
      </c>
      <c r="L15" s="86">
        <v>25</v>
      </c>
      <c r="M15" s="86">
        <v>911</v>
      </c>
      <c r="N15" s="86">
        <v>1829</v>
      </c>
      <c r="O15" s="87">
        <v>282</v>
      </c>
      <c r="Q15" s="88">
        <v>27889</v>
      </c>
      <c r="R15" s="89">
        <v>1352</v>
      </c>
      <c r="S15" s="90">
        <v>1847</v>
      </c>
    </row>
    <row r="16" spans="1:19" s="50" customFormat="1" ht="11.25" customHeight="1" x14ac:dyDescent="0.25">
      <c r="A16" s="85" t="s">
        <v>586</v>
      </c>
      <c r="B16" s="86"/>
      <c r="C16" s="86">
        <v>235</v>
      </c>
      <c r="D16" s="86"/>
      <c r="E16" s="86"/>
      <c r="F16" s="86"/>
      <c r="G16" s="86"/>
      <c r="H16" s="86"/>
      <c r="I16" s="86"/>
      <c r="J16" s="86"/>
      <c r="K16" s="86"/>
      <c r="L16" s="86"/>
      <c r="M16" s="86"/>
      <c r="N16" s="86"/>
      <c r="O16" s="87"/>
      <c r="Q16" s="88">
        <v>235</v>
      </c>
      <c r="R16" s="89"/>
      <c r="S16" s="90"/>
    </row>
    <row r="17" spans="1:19" s="50" customFormat="1" ht="11.25" customHeight="1" x14ac:dyDescent="0.25">
      <c r="A17" s="85" t="s">
        <v>587</v>
      </c>
      <c r="B17" s="86"/>
      <c r="C17" s="86"/>
      <c r="D17" s="86"/>
      <c r="E17" s="86">
        <v>12822</v>
      </c>
      <c r="F17" s="86"/>
      <c r="G17" s="86"/>
      <c r="H17" s="86"/>
      <c r="I17" s="86"/>
      <c r="J17" s="86"/>
      <c r="K17" s="86"/>
      <c r="L17" s="86"/>
      <c r="M17" s="86"/>
      <c r="N17" s="86">
        <v>288</v>
      </c>
      <c r="O17" s="87"/>
      <c r="Q17" s="88">
        <v>13110</v>
      </c>
      <c r="R17" s="89">
        <v>135</v>
      </c>
      <c r="S17" s="90">
        <v>2278</v>
      </c>
    </row>
    <row r="18" spans="1:19" s="50" customFormat="1" ht="11.25" customHeight="1" x14ac:dyDescent="0.25">
      <c r="A18" s="85" t="s">
        <v>588</v>
      </c>
      <c r="B18" s="86"/>
      <c r="C18" s="86">
        <v>204</v>
      </c>
      <c r="D18" s="86"/>
      <c r="E18" s="86">
        <v>2291</v>
      </c>
      <c r="F18" s="86"/>
      <c r="G18" s="86"/>
      <c r="H18" s="86">
        <v>150</v>
      </c>
      <c r="I18" s="86"/>
      <c r="J18" s="86"/>
      <c r="K18" s="86"/>
      <c r="L18" s="86"/>
      <c r="M18" s="86"/>
      <c r="N18" s="86"/>
      <c r="O18" s="87">
        <v>71</v>
      </c>
      <c r="Q18" s="88">
        <v>2716</v>
      </c>
      <c r="R18" s="89">
        <v>886</v>
      </c>
      <c r="S18" s="90">
        <v>424</v>
      </c>
    </row>
    <row r="19" spans="1:19" s="46" customFormat="1" ht="11.25" customHeight="1" x14ac:dyDescent="0.25">
      <c r="A19" s="81" t="s">
        <v>589</v>
      </c>
      <c r="B19" s="79"/>
      <c r="C19" s="79">
        <v>121</v>
      </c>
      <c r="D19" s="79"/>
      <c r="E19" s="79"/>
      <c r="F19" s="79"/>
      <c r="G19" s="79"/>
      <c r="H19" s="79"/>
      <c r="I19" s="79"/>
      <c r="J19" s="79"/>
      <c r="K19" s="79"/>
      <c r="L19" s="79"/>
      <c r="M19" s="79"/>
      <c r="N19" s="79"/>
      <c r="O19" s="80"/>
      <c r="Q19" s="208">
        <v>121</v>
      </c>
      <c r="R19" s="209"/>
      <c r="S19" s="210"/>
    </row>
    <row r="20" spans="1:19" s="46" customFormat="1" ht="11.25" customHeight="1" x14ac:dyDescent="0.25">
      <c r="A20" s="75" t="s">
        <v>590</v>
      </c>
      <c r="B20" s="76"/>
      <c r="C20" s="76">
        <v>53</v>
      </c>
      <c r="D20" s="76"/>
      <c r="E20" s="76"/>
      <c r="F20" s="76"/>
      <c r="G20" s="76"/>
      <c r="H20" s="76"/>
      <c r="I20" s="76"/>
      <c r="J20" s="76"/>
      <c r="K20" s="76"/>
      <c r="L20" s="76"/>
      <c r="M20" s="76"/>
      <c r="N20" s="76"/>
      <c r="O20" s="77"/>
      <c r="Q20" s="78">
        <v>53</v>
      </c>
      <c r="R20" s="79"/>
      <c r="S20" s="80"/>
    </row>
    <row r="21" spans="1:19" s="74" customFormat="1" x14ac:dyDescent="0.25">
      <c r="A21" s="207" t="s">
        <v>591</v>
      </c>
      <c r="B21" s="207"/>
      <c r="C21" s="207">
        <v>587</v>
      </c>
      <c r="D21" s="207"/>
      <c r="E21" s="207">
        <v>61</v>
      </c>
      <c r="F21" s="207"/>
      <c r="G21" s="207"/>
      <c r="H21" s="207"/>
      <c r="I21" s="207"/>
      <c r="J21" s="207"/>
      <c r="K21" s="207"/>
      <c r="L21" s="207"/>
      <c r="M21" s="207"/>
      <c r="N21" s="207">
        <v>434</v>
      </c>
      <c r="O21" s="207"/>
      <c r="Q21" s="207">
        <v>1082</v>
      </c>
      <c r="R21" s="207"/>
      <c r="S21" s="207"/>
    </row>
    <row r="22" spans="1:19" s="46" customFormat="1" ht="11.25" customHeight="1" x14ac:dyDescent="0.25">
      <c r="A22" s="75" t="s">
        <v>592</v>
      </c>
      <c r="B22" s="76"/>
      <c r="C22" s="76">
        <v>200</v>
      </c>
      <c r="D22" s="76"/>
      <c r="E22" s="76">
        <v>61</v>
      </c>
      <c r="F22" s="76"/>
      <c r="G22" s="76"/>
      <c r="H22" s="76"/>
      <c r="I22" s="76"/>
      <c r="J22" s="76"/>
      <c r="K22" s="76"/>
      <c r="L22" s="76"/>
      <c r="M22" s="76"/>
      <c r="N22" s="76">
        <v>122</v>
      </c>
      <c r="O22" s="77"/>
      <c r="Q22" s="78">
        <v>383</v>
      </c>
      <c r="R22" s="79"/>
      <c r="S22" s="80"/>
    </row>
    <row r="23" spans="1:19" s="46" customFormat="1" ht="11.25" customHeight="1" x14ac:dyDescent="0.25">
      <c r="A23" s="81" t="s">
        <v>593</v>
      </c>
      <c r="B23" s="79"/>
      <c r="C23" s="79">
        <v>28</v>
      </c>
      <c r="D23" s="79"/>
      <c r="E23" s="79"/>
      <c r="F23" s="79"/>
      <c r="G23" s="79"/>
      <c r="H23" s="79"/>
      <c r="I23" s="79"/>
      <c r="J23" s="79"/>
      <c r="K23" s="79"/>
      <c r="L23" s="79"/>
      <c r="M23" s="79"/>
      <c r="N23" s="79"/>
      <c r="O23" s="80"/>
      <c r="Q23" s="208">
        <v>28</v>
      </c>
      <c r="R23" s="209"/>
      <c r="S23" s="210"/>
    </row>
    <row r="24" spans="1:19" s="46" customFormat="1" ht="11.25" customHeight="1" x14ac:dyDescent="0.25">
      <c r="A24" s="75" t="s">
        <v>594</v>
      </c>
      <c r="B24" s="76"/>
      <c r="C24" s="76">
        <v>41</v>
      </c>
      <c r="D24" s="76"/>
      <c r="E24" s="76"/>
      <c r="F24" s="76"/>
      <c r="G24" s="76"/>
      <c r="H24" s="76"/>
      <c r="I24" s="76"/>
      <c r="J24" s="76"/>
      <c r="K24" s="76"/>
      <c r="L24" s="76"/>
      <c r="M24" s="76"/>
      <c r="N24" s="76"/>
      <c r="O24" s="77"/>
      <c r="Q24" s="78">
        <v>41</v>
      </c>
      <c r="R24" s="79"/>
      <c r="S24" s="80"/>
    </row>
    <row r="25" spans="1:19" s="46" customFormat="1" ht="11.25" customHeight="1" x14ac:dyDescent="0.25">
      <c r="A25" s="81" t="s">
        <v>595</v>
      </c>
      <c r="B25" s="79"/>
      <c r="C25" s="79">
        <v>318</v>
      </c>
      <c r="D25" s="79"/>
      <c r="E25" s="79"/>
      <c r="F25" s="79"/>
      <c r="G25" s="79"/>
      <c r="H25" s="79"/>
      <c r="I25" s="79"/>
      <c r="J25" s="79"/>
      <c r="K25" s="79"/>
      <c r="L25" s="79"/>
      <c r="M25" s="79"/>
      <c r="N25" s="79">
        <v>312</v>
      </c>
      <c r="O25" s="80"/>
      <c r="Q25" s="208">
        <v>630</v>
      </c>
      <c r="R25" s="209"/>
      <c r="S25" s="210"/>
    </row>
    <row r="26" spans="1:19" s="74" customFormat="1" x14ac:dyDescent="0.25">
      <c r="A26" s="207" t="s">
        <v>596</v>
      </c>
      <c r="B26" s="207">
        <v>975</v>
      </c>
      <c r="C26" s="207">
        <v>3701</v>
      </c>
      <c r="D26" s="207"/>
      <c r="E26" s="207">
        <v>14311</v>
      </c>
      <c r="F26" s="207"/>
      <c r="G26" s="207"/>
      <c r="H26" s="207">
        <v>2050</v>
      </c>
      <c r="I26" s="207"/>
      <c r="J26" s="207"/>
      <c r="K26" s="207"/>
      <c r="L26" s="207">
        <v>132</v>
      </c>
      <c r="M26" s="207">
        <v>36</v>
      </c>
      <c r="N26" s="207">
        <v>2741</v>
      </c>
      <c r="O26" s="207">
        <v>584</v>
      </c>
      <c r="Q26" s="207">
        <v>24530</v>
      </c>
      <c r="R26" s="207">
        <v>1963</v>
      </c>
      <c r="S26" s="207">
        <v>2050</v>
      </c>
    </row>
    <row r="27" spans="1:19" s="46" customFormat="1" ht="11.25" customHeight="1" x14ac:dyDescent="0.25">
      <c r="A27" s="75" t="s">
        <v>597</v>
      </c>
      <c r="B27" s="76">
        <v>46</v>
      </c>
      <c r="C27" s="76"/>
      <c r="D27" s="76"/>
      <c r="E27" s="76"/>
      <c r="F27" s="76"/>
      <c r="G27" s="76"/>
      <c r="H27" s="76"/>
      <c r="I27" s="76"/>
      <c r="J27" s="76"/>
      <c r="K27" s="76"/>
      <c r="L27" s="76"/>
      <c r="M27" s="76"/>
      <c r="N27" s="76"/>
      <c r="O27" s="77"/>
      <c r="Q27" s="78">
        <v>46</v>
      </c>
      <c r="R27" s="79"/>
      <c r="S27" s="80"/>
    </row>
    <row r="28" spans="1:19" s="46" customFormat="1" ht="11.25" customHeight="1" x14ac:dyDescent="0.25">
      <c r="A28" s="81" t="s">
        <v>598</v>
      </c>
      <c r="B28" s="79"/>
      <c r="C28" s="79">
        <v>47</v>
      </c>
      <c r="D28" s="79"/>
      <c r="E28" s="79"/>
      <c r="F28" s="79"/>
      <c r="G28" s="79"/>
      <c r="H28" s="79"/>
      <c r="I28" s="79"/>
      <c r="J28" s="79"/>
      <c r="K28" s="79"/>
      <c r="L28" s="79"/>
      <c r="M28" s="79"/>
      <c r="N28" s="79"/>
      <c r="O28" s="80"/>
      <c r="Q28" s="208">
        <v>47</v>
      </c>
      <c r="R28" s="209"/>
      <c r="S28" s="210"/>
    </row>
    <row r="29" spans="1:19" s="46" customFormat="1" ht="11.25" customHeight="1" x14ac:dyDescent="0.25">
      <c r="A29" s="75" t="s">
        <v>599</v>
      </c>
      <c r="B29" s="76"/>
      <c r="C29" s="76">
        <v>47</v>
      </c>
      <c r="D29" s="76"/>
      <c r="E29" s="76"/>
      <c r="F29" s="76"/>
      <c r="G29" s="76"/>
      <c r="H29" s="76"/>
      <c r="I29" s="76"/>
      <c r="J29" s="76"/>
      <c r="K29" s="76"/>
      <c r="L29" s="76"/>
      <c r="M29" s="76"/>
      <c r="N29" s="76"/>
      <c r="O29" s="77"/>
      <c r="Q29" s="78">
        <v>47</v>
      </c>
      <c r="R29" s="79"/>
      <c r="S29" s="80"/>
    </row>
    <row r="30" spans="1:19" s="46" customFormat="1" ht="11.25" customHeight="1" x14ac:dyDescent="0.25">
      <c r="A30" s="81" t="s">
        <v>600</v>
      </c>
      <c r="B30" s="79"/>
      <c r="C30" s="79">
        <v>44</v>
      </c>
      <c r="D30" s="79"/>
      <c r="E30" s="79"/>
      <c r="F30" s="79"/>
      <c r="G30" s="79"/>
      <c r="H30" s="79"/>
      <c r="I30" s="79"/>
      <c r="J30" s="79"/>
      <c r="K30" s="79"/>
      <c r="L30" s="79"/>
      <c r="M30" s="79"/>
      <c r="N30" s="79"/>
      <c r="O30" s="80"/>
      <c r="Q30" s="208">
        <v>44</v>
      </c>
      <c r="R30" s="209"/>
      <c r="S30" s="210"/>
    </row>
    <row r="31" spans="1:19" s="46" customFormat="1" ht="11.25" customHeight="1" x14ac:dyDescent="0.25">
      <c r="A31" s="75" t="s">
        <v>601</v>
      </c>
      <c r="B31" s="76"/>
      <c r="C31" s="76">
        <v>37</v>
      </c>
      <c r="D31" s="76"/>
      <c r="E31" s="76"/>
      <c r="F31" s="76"/>
      <c r="G31" s="76"/>
      <c r="H31" s="76"/>
      <c r="I31" s="76"/>
      <c r="J31" s="76"/>
      <c r="K31" s="76"/>
      <c r="L31" s="76"/>
      <c r="M31" s="76"/>
      <c r="N31" s="76"/>
      <c r="O31" s="77"/>
      <c r="Q31" s="78">
        <v>37</v>
      </c>
      <c r="R31" s="79"/>
      <c r="S31" s="80"/>
    </row>
    <row r="32" spans="1:19" s="46" customFormat="1" ht="11.25" customHeight="1" x14ac:dyDescent="0.25">
      <c r="A32" s="81" t="s">
        <v>602</v>
      </c>
      <c r="B32" s="79">
        <v>35</v>
      </c>
      <c r="C32" s="79">
        <v>235</v>
      </c>
      <c r="D32" s="79"/>
      <c r="E32" s="79">
        <v>41</v>
      </c>
      <c r="F32" s="79"/>
      <c r="G32" s="79"/>
      <c r="H32" s="79"/>
      <c r="I32" s="79"/>
      <c r="J32" s="79"/>
      <c r="K32" s="79"/>
      <c r="L32" s="79"/>
      <c r="M32" s="79"/>
      <c r="N32" s="79">
        <v>262</v>
      </c>
      <c r="O32" s="80"/>
      <c r="Q32" s="208">
        <v>573</v>
      </c>
      <c r="R32" s="209">
        <v>41</v>
      </c>
      <c r="S32" s="210"/>
    </row>
    <row r="33" spans="1:19" s="46" customFormat="1" ht="11.25" customHeight="1" x14ac:dyDescent="0.25">
      <c r="A33" s="75" t="s">
        <v>603</v>
      </c>
      <c r="B33" s="76">
        <v>894</v>
      </c>
      <c r="C33" s="76">
        <v>1824</v>
      </c>
      <c r="D33" s="76"/>
      <c r="E33" s="76">
        <v>13108</v>
      </c>
      <c r="F33" s="76"/>
      <c r="G33" s="76"/>
      <c r="H33" s="76">
        <v>2020</v>
      </c>
      <c r="I33" s="76"/>
      <c r="J33" s="76"/>
      <c r="K33" s="76"/>
      <c r="L33" s="76">
        <v>132</v>
      </c>
      <c r="M33" s="76">
        <v>36</v>
      </c>
      <c r="N33" s="76">
        <v>1546</v>
      </c>
      <c r="O33" s="77">
        <v>544</v>
      </c>
      <c r="Q33" s="78">
        <v>20104</v>
      </c>
      <c r="R33" s="79">
        <v>1281</v>
      </c>
      <c r="S33" s="80">
        <v>2020</v>
      </c>
    </row>
    <row r="34" spans="1:19" s="50" customFormat="1" ht="11.25" customHeight="1" x14ac:dyDescent="0.25">
      <c r="A34" s="85" t="s">
        <v>604</v>
      </c>
      <c r="B34" s="86"/>
      <c r="C34" s="86"/>
      <c r="D34" s="86"/>
      <c r="E34" s="86"/>
      <c r="F34" s="86"/>
      <c r="G34" s="86"/>
      <c r="H34" s="86"/>
      <c r="I34" s="86"/>
      <c r="J34" s="86"/>
      <c r="K34" s="86"/>
      <c r="L34" s="86"/>
      <c r="M34" s="86"/>
      <c r="N34" s="86">
        <v>778</v>
      </c>
      <c r="O34" s="87"/>
      <c r="Q34" s="88">
        <v>778</v>
      </c>
      <c r="R34" s="89"/>
      <c r="S34" s="90"/>
    </row>
    <row r="35" spans="1:19" s="50" customFormat="1" ht="11.25" customHeight="1" x14ac:dyDescent="0.25">
      <c r="A35" s="85" t="s">
        <v>605</v>
      </c>
      <c r="B35" s="86">
        <v>860</v>
      </c>
      <c r="C35" s="86">
        <v>1556</v>
      </c>
      <c r="D35" s="86"/>
      <c r="E35" s="86">
        <v>13108</v>
      </c>
      <c r="F35" s="86"/>
      <c r="G35" s="86"/>
      <c r="H35" s="86">
        <v>2020</v>
      </c>
      <c r="I35" s="86"/>
      <c r="J35" s="86"/>
      <c r="K35" s="86"/>
      <c r="L35" s="86">
        <v>132</v>
      </c>
      <c r="M35" s="86">
        <v>36</v>
      </c>
      <c r="N35" s="86">
        <v>768</v>
      </c>
      <c r="O35" s="87">
        <v>544</v>
      </c>
      <c r="Q35" s="88">
        <v>19024</v>
      </c>
      <c r="R35" s="89">
        <v>1281</v>
      </c>
      <c r="S35" s="90">
        <v>2020</v>
      </c>
    </row>
    <row r="36" spans="1:19" s="50" customFormat="1" ht="11.25" customHeight="1" x14ac:dyDescent="0.25">
      <c r="A36" s="85" t="s">
        <v>606</v>
      </c>
      <c r="B36" s="86">
        <v>34</v>
      </c>
      <c r="C36" s="86"/>
      <c r="D36" s="86"/>
      <c r="E36" s="86"/>
      <c r="F36" s="86"/>
      <c r="G36" s="86"/>
      <c r="H36" s="86"/>
      <c r="I36" s="86"/>
      <c r="J36" s="86"/>
      <c r="K36" s="86"/>
      <c r="L36" s="86"/>
      <c r="M36" s="86"/>
      <c r="N36" s="86"/>
      <c r="O36" s="87"/>
      <c r="Q36" s="88">
        <v>34</v>
      </c>
      <c r="R36" s="89"/>
      <c r="S36" s="90"/>
    </row>
    <row r="37" spans="1:19" s="50" customFormat="1" ht="11.25" customHeight="1" x14ac:dyDescent="0.25">
      <c r="A37" s="85" t="s">
        <v>607</v>
      </c>
      <c r="B37" s="86"/>
      <c r="C37" s="86">
        <v>83</v>
      </c>
      <c r="D37" s="86"/>
      <c r="E37" s="86"/>
      <c r="F37" s="86"/>
      <c r="G37" s="86"/>
      <c r="H37" s="86"/>
      <c r="I37" s="86"/>
      <c r="J37" s="86"/>
      <c r="K37" s="86"/>
      <c r="L37" s="86"/>
      <c r="M37" s="86"/>
      <c r="N37" s="86"/>
      <c r="O37" s="87"/>
      <c r="Q37" s="88">
        <v>83</v>
      </c>
      <c r="R37" s="89"/>
      <c r="S37" s="90"/>
    </row>
    <row r="38" spans="1:19" s="50" customFormat="1" ht="11.25" customHeight="1" x14ac:dyDescent="0.25">
      <c r="A38" s="85" t="s">
        <v>608</v>
      </c>
      <c r="B38" s="86"/>
      <c r="C38" s="86">
        <v>185</v>
      </c>
      <c r="D38" s="86"/>
      <c r="E38" s="86"/>
      <c r="F38" s="86"/>
      <c r="G38" s="86"/>
      <c r="H38" s="86"/>
      <c r="I38" s="86"/>
      <c r="J38" s="86"/>
      <c r="K38" s="86"/>
      <c r="L38" s="86"/>
      <c r="M38" s="86"/>
      <c r="N38" s="86"/>
      <c r="O38" s="87"/>
      <c r="Q38" s="88">
        <v>185</v>
      </c>
      <c r="R38" s="89"/>
      <c r="S38" s="90"/>
    </row>
    <row r="39" spans="1:19" s="46" customFormat="1" ht="11.25" customHeight="1" x14ac:dyDescent="0.25">
      <c r="A39" s="78" t="s">
        <v>609</v>
      </c>
      <c r="B39" s="79"/>
      <c r="C39" s="79">
        <v>12</v>
      </c>
      <c r="D39" s="79"/>
      <c r="E39" s="79"/>
      <c r="F39" s="79"/>
      <c r="G39" s="79"/>
      <c r="H39" s="79"/>
      <c r="I39" s="79"/>
      <c r="J39" s="79"/>
      <c r="K39" s="79"/>
      <c r="L39" s="79"/>
      <c r="M39" s="79"/>
      <c r="N39" s="79"/>
      <c r="O39" s="80"/>
      <c r="Q39" s="208">
        <v>12</v>
      </c>
      <c r="R39" s="209"/>
      <c r="S39" s="210"/>
    </row>
    <row r="40" spans="1:19" s="46" customFormat="1" ht="11.25" customHeight="1" x14ac:dyDescent="0.25">
      <c r="A40" s="75" t="s">
        <v>610</v>
      </c>
      <c r="B40" s="76"/>
      <c r="C40" s="76">
        <v>96</v>
      </c>
      <c r="D40" s="76"/>
      <c r="E40" s="76"/>
      <c r="F40" s="76"/>
      <c r="G40" s="76"/>
      <c r="H40" s="76"/>
      <c r="I40" s="76"/>
      <c r="J40" s="76"/>
      <c r="K40" s="76"/>
      <c r="L40" s="76"/>
      <c r="M40" s="76"/>
      <c r="N40" s="76"/>
      <c r="O40" s="77"/>
      <c r="Q40" s="78">
        <v>96</v>
      </c>
      <c r="R40" s="79"/>
      <c r="S40" s="80"/>
    </row>
    <row r="41" spans="1:19" s="46" customFormat="1" ht="11.25" customHeight="1" x14ac:dyDescent="0.25">
      <c r="A41" s="81" t="s">
        <v>611</v>
      </c>
      <c r="B41" s="79"/>
      <c r="C41" s="79">
        <v>188</v>
      </c>
      <c r="D41" s="79"/>
      <c r="E41" s="79"/>
      <c r="F41" s="79"/>
      <c r="G41" s="79"/>
      <c r="H41" s="79"/>
      <c r="I41" s="79"/>
      <c r="J41" s="79"/>
      <c r="K41" s="79"/>
      <c r="L41" s="79"/>
      <c r="M41" s="79"/>
      <c r="N41" s="79">
        <v>277</v>
      </c>
      <c r="O41" s="80"/>
      <c r="Q41" s="208">
        <v>465</v>
      </c>
      <c r="R41" s="209"/>
      <c r="S41" s="210"/>
    </row>
    <row r="42" spans="1:19" s="50" customFormat="1" ht="11.25" customHeight="1" x14ac:dyDescent="0.25">
      <c r="A42" s="88" t="s">
        <v>612</v>
      </c>
      <c r="B42" s="89"/>
      <c r="C42" s="89"/>
      <c r="D42" s="89"/>
      <c r="E42" s="89"/>
      <c r="F42" s="89"/>
      <c r="G42" s="89"/>
      <c r="H42" s="89"/>
      <c r="I42" s="89"/>
      <c r="J42" s="89"/>
      <c r="K42" s="89"/>
      <c r="L42" s="89"/>
      <c r="M42" s="89"/>
      <c r="N42" s="89">
        <v>277</v>
      </c>
      <c r="O42" s="90"/>
      <c r="Q42" s="211">
        <v>277</v>
      </c>
      <c r="R42" s="212"/>
      <c r="S42" s="213"/>
    </row>
    <row r="43" spans="1:19" s="50" customFormat="1" ht="11.25" customHeight="1" x14ac:dyDescent="0.25">
      <c r="A43" s="88" t="s">
        <v>613</v>
      </c>
      <c r="B43" s="89"/>
      <c r="C43" s="89">
        <v>188</v>
      </c>
      <c r="D43" s="89"/>
      <c r="E43" s="89"/>
      <c r="F43" s="89"/>
      <c r="G43" s="89"/>
      <c r="H43" s="89"/>
      <c r="I43" s="89"/>
      <c r="J43" s="89"/>
      <c r="K43" s="89"/>
      <c r="L43" s="89"/>
      <c r="M43" s="89"/>
      <c r="N43" s="89"/>
      <c r="O43" s="90"/>
      <c r="Q43" s="211">
        <v>188</v>
      </c>
      <c r="R43" s="212"/>
      <c r="S43" s="213"/>
    </row>
    <row r="44" spans="1:19" s="46" customFormat="1" ht="11.25" customHeight="1" x14ac:dyDescent="0.25">
      <c r="A44" s="75" t="s">
        <v>614</v>
      </c>
      <c r="B44" s="76"/>
      <c r="C44" s="76">
        <v>252</v>
      </c>
      <c r="D44" s="76"/>
      <c r="E44" s="76">
        <v>117</v>
      </c>
      <c r="F44" s="76"/>
      <c r="G44" s="76"/>
      <c r="H44" s="76"/>
      <c r="I44" s="76"/>
      <c r="J44" s="76"/>
      <c r="K44" s="76"/>
      <c r="L44" s="76"/>
      <c r="M44" s="76"/>
      <c r="N44" s="76"/>
      <c r="O44" s="77"/>
      <c r="Q44" s="78">
        <v>369</v>
      </c>
      <c r="R44" s="79">
        <v>117</v>
      </c>
      <c r="S44" s="80"/>
    </row>
    <row r="45" spans="1:19" s="46" customFormat="1" ht="11.25" customHeight="1" x14ac:dyDescent="0.25">
      <c r="A45" s="81" t="s">
        <v>615</v>
      </c>
      <c r="B45" s="79"/>
      <c r="C45" s="79">
        <v>84</v>
      </c>
      <c r="D45" s="79"/>
      <c r="E45" s="79"/>
      <c r="F45" s="79"/>
      <c r="G45" s="79"/>
      <c r="H45" s="79"/>
      <c r="I45" s="79"/>
      <c r="J45" s="79"/>
      <c r="K45" s="79"/>
      <c r="L45" s="79"/>
      <c r="M45" s="79"/>
      <c r="N45" s="79">
        <v>123</v>
      </c>
      <c r="O45" s="80"/>
      <c r="Q45" s="208">
        <v>207</v>
      </c>
      <c r="R45" s="209"/>
      <c r="S45" s="210"/>
    </row>
    <row r="46" spans="1:19" s="46" customFormat="1" ht="11.25" customHeight="1" x14ac:dyDescent="0.25">
      <c r="A46" s="75" t="s">
        <v>616</v>
      </c>
      <c r="B46" s="76"/>
      <c r="C46" s="76">
        <v>245</v>
      </c>
      <c r="D46" s="76"/>
      <c r="E46" s="76">
        <v>592</v>
      </c>
      <c r="F46" s="76"/>
      <c r="G46" s="76"/>
      <c r="H46" s="76"/>
      <c r="I46" s="76"/>
      <c r="J46" s="76"/>
      <c r="K46" s="76"/>
      <c r="L46" s="76"/>
      <c r="M46" s="76"/>
      <c r="N46" s="76">
        <v>221</v>
      </c>
      <c r="O46" s="77"/>
      <c r="Q46" s="78">
        <v>1058</v>
      </c>
      <c r="R46" s="79">
        <v>166</v>
      </c>
      <c r="S46" s="80"/>
    </row>
    <row r="47" spans="1:19" s="46" customFormat="1" ht="11.25" customHeight="1" x14ac:dyDescent="0.25">
      <c r="A47" s="81" t="s">
        <v>617</v>
      </c>
      <c r="B47" s="79"/>
      <c r="C47" s="79">
        <v>65</v>
      </c>
      <c r="D47" s="79"/>
      <c r="E47" s="79"/>
      <c r="F47" s="79"/>
      <c r="G47" s="79"/>
      <c r="H47" s="79"/>
      <c r="I47" s="79"/>
      <c r="J47" s="79"/>
      <c r="K47" s="79"/>
      <c r="L47" s="79"/>
      <c r="M47" s="79"/>
      <c r="N47" s="79"/>
      <c r="O47" s="80"/>
      <c r="Q47" s="208">
        <v>65</v>
      </c>
      <c r="R47" s="209"/>
      <c r="S47" s="210"/>
    </row>
    <row r="48" spans="1:19" s="46" customFormat="1" ht="11.25" customHeight="1" x14ac:dyDescent="0.25">
      <c r="A48" s="75" t="s">
        <v>618</v>
      </c>
      <c r="B48" s="76"/>
      <c r="C48" s="76">
        <v>525</v>
      </c>
      <c r="D48" s="76"/>
      <c r="E48" s="76">
        <v>453</v>
      </c>
      <c r="F48" s="76"/>
      <c r="G48" s="76"/>
      <c r="H48" s="76">
        <v>30</v>
      </c>
      <c r="I48" s="76"/>
      <c r="J48" s="76"/>
      <c r="K48" s="76"/>
      <c r="L48" s="76"/>
      <c r="M48" s="76"/>
      <c r="N48" s="76">
        <v>312</v>
      </c>
      <c r="O48" s="77">
        <v>40</v>
      </c>
      <c r="Q48" s="78">
        <v>1360</v>
      </c>
      <c r="R48" s="79">
        <v>358</v>
      </c>
      <c r="S48" s="80">
        <v>30</v>
      </c>
    </row>
    <row r="49" spans="1:19" s="50" customFormat="1" ht="11.25" customHeight="1" x14ac:dyDescent="0.25">
      <c r="A49" s="85" t="s">
        <v>619</v>
      </c>
      <c r="B49" s="86"/>
      <c r="C49" s="86">
        <v>51</v>
      </c>
      <c r="D49" s="86"/>
      <c r="E49" s="86"/>
      <c r="F49" s="86"/>
      <c r="G49" s="86"/>
      <c r="H49" s="86"/>
      <c r="I49" s="86"/>
      <c r="J49" s="86"/>
      <c r="K49" s="86"/>
      <c r="L49" s="86"/>
      <c r="M49" s="86"/>
      <c r="N49" s="86"/>
      <c r="O49" s="87"/>
      <c r="Q49" s="88">
        <v>51</v>
      </c>
      <c r="R49" s="89"/>
      <c r="S49" s="90"/>
    </row>
    <row r="50" spans="1:19" s="50" customFormat="1" ht="11.25" customHeight="1" x14ac:dyDescent="0.25">
      <c r="A50" s="85" t="s">
        <v>620</v>
      </c>
      <c r="B50" s="86"/>
      <c r="C50" s="86">
        <v>58</v>
      </c>
      <c r="D50" s="86"/>
      <c r="E50" s="86"/>
      <c r="F50" s="86"/>
      <c r="G50" s="86"/>
      <c r="H50" s="86"/>
      <c r="I50" s="86"/>
      <c r="J50" s="86"/>
      <c r="K50" s="86"/>
      <c r="L50" s="86"/>
      <c r="M50" s="86"/>
      <c r="N50" s="86"/>
      <c r="O50" s="87"/>
      <c r="Q50" s="88">
        <v>58</v>
      </c>
      <c r="R50" s="89"/>
      <c r="S50" s="90"/>
    </row>
    <row r="51" spans="1:19" s="50" customFormat="1" ht="11.25" customHeight="1" x14ac:dyDescent="0.25">
      <c r="A51" s="85" t="s">
        <v>621</v>
      </c>
      <c r="B51" s="86"/>
      <c r="C51" s="86">
        <v>28</v>
      </c>
      <c r="D51" s="86"/>
      <c r="E51" s="86"/>
      <c r="F51" s="86"/>
      <c r="G51" s="86"/>
      <c r="H51" s="86"/>
      <c r="I51" s="86"/>
      <c r="J51" s="86"/>
      <c r="K51" s="86"/>
      <c r="L51" s="86"/>
      <c r="M51" s="86"/>
      <c r="N51" s="86"/>
      <c r="O51" s="87"/>
      <c r="Q51" s="88">
        <v>28</v>
      </c>
      <c r="R51" s="89"/>
      <c r="S51" s="90"/>
    </row>
    <row r="52" spans="1:19" s="50" customFormat="1" ht="11.25" customHeight="1" x14ac:dyDescent="0.25">
      <c r="A52" s="85" t="s">
        <v>622</v>
      </c>
      <c r="B52" s="86"/>
      <c r="C52" s="86">
        <v>388</v>
      </c>
      <c r="D52" s="86"/>
      <c r="E52" s="86"/>
      <c r="F52" s="86"/>
      <c r="G52" s="86"/>
      <c r="H52" s="86"/>
      <c r="I52" s="86"/>
      <c r="J52" s="86"/>
      <c r="K52" s="86"/>
      <c r="L52" s="86"/>
      <c r="M52" s="86"/>
      <c r="N52" s="86">
        <v>312</v>
      </c>
      <c r="O52" s="87"/>
      <c r="Q52" s="88">
        <v>700</v>
      </c>
      <c r="R52" s="89"/>
      <c r="S52" s="90"/>
    </row>
    <row r="53" spans="1:19" s="50" customFormat="1" ht="11.25" customHeight="1" x14ac:dyDescent="0.25">
      <c r="A53" s="85" t="s">
        <v>623</v>
      </c>
      <c r="B53" s="86"/>
      <c r="C53" s="86"/>
      <c r="D53" s="86"/>
      <c r="E53" s="86">
        <v>453</v>
      </c>
      <c r="F53" s="86"/>
      <c r="G53" s="86"/>
      <c r="H53" s="86">
        <v>30</v>
      </c>
      <c r="I53" s="86"/>
      <c r="J53" s="86"/>
      <c r="K53" s="86"/>
      <c r="L53" s="86"/>
      <c r="M53" s="86"/>
      <c r="N53" s="86"/>
      <c r="O53" s="87">
        <v>40</v>
      </c>
      <c r="Q53" s="88">
        <v>523</v>
      </c>
      <c r="R53" s="89">
        <v>358</v>
      </c>
      <c r="S53" s="90">
        <v>30</v>
      </c>
    </row>
    <row r="54" spans="1:19" s="74" customFormat="1" x14ac:dyDescent="0.25">
      <c r="A54" s="207" t="s">
        <v>624</v>
      </c>
      <c r="B54" s="207">
        <v>91</v>
      </c>
      <c r="C54" s="207">
        <v>1033</v>
      </c>
      <c r="D54" s="207"/>
      <c r="E54" s="207">
        <v>1729</v>
      </c>
      <c r="F54" s="207"/>
      <c r="G54" s="207"/>
      <c r="H54" s="207"/>
      <c r="I54" s="207"/>
      <c r="J54" s="207"/>
      <c r="K54" s="207"/>
      <c r="L54" s="207"/>
      <c r="M54" s="207">
        <v>89</v>
      </c>
      <c r="N54" s="207">
        <v>631</v>
      </c>
      <c r="O54" s="207"/>
      <c r="Q54" s="207">
        <v>3573</v>
      </c>
      <c r="R54" s="207">
        <v>515</v>
      </c>
      <c r="S54" s="207">
        <v>256</v>
      </c>
    </row>
    <row r="55" spans="1:19" s="46" customFormat="1" ht="11.25" customHeight="1" x14ac:dyDescent="0.25">
      <c r="A55" s="75" t="s">
        <v>625</v>
      </c>
      <c r="B55" s="76">
        <v>91</v>
      </c>
      <c r="C55" s="76">
        <v>501</v>
      </c>
      <c r="D55" s="76"/>
      <c r="E55" s="76">
        <v>1387</v>
      </c>
      <c r="F55" s="76"/>
      <c r="G55" s="76"/>
      <c r="H55" s="76"/>
      <c r="I55" s="76"/>
      <c r="J55" s="76"/>
      <c r="K55" s="76"/>
      <c r="L55" s="76"/>
      <c r="M55" s="76">
        <v>89</v>
      </c>
      <c r="N55" s="76">
        <v>213</v>
      </c>
      <c r="O55" s="77"/>
      <c r="Q55" s="78">
        <v>2281</v>
      </c>
      <c r="R55" s="79">
        <v>272</v>
      </c>
      <c r="S55" s="80">
        <v>256</v>
      </c>
    </row>
    <row r="56" spans="1:19" s="46" customFormat="1" ht="11.25" customHeight="1" x14ac:dyDescent="0.25">
      <c r="A56" s="81" t="s">
        <v>626</v>
      </c>
      <c r="B56" s="79"/>
      <c r="C56" s="79">
        <v>49</v>
      </c>
      <c r="D56" s="79"/>
      <c r="E56" s="79"/>
      <c r="F56" s="79"/>
      <c r="G56" s="79"/>
      <c r="H56" s="79"/>
      <c r="I56" s="79"/>
      <c r="J56" s="79"/>
      <c r="K56" s="79"/>
      <c r="L56" s="79"/>
      <c r="M56" s="79"/>
      <c r="N56" s="79"/>
      <c r="O56" s="80"/>
      <c r="Q56" s="208">
        <v>49</v>
      </c>
      <c r="R56" s="209"/>
      <c r="S56" s="210"/>
    </row>
    <row r="57" spans="1:19" s="46" customFormat="1" ht="11.25" customHeight="1" x14ac:dyDescent="0.25">
      <c r="A57" s="105" t="s">
        <v>627</v>
      </c>
      <c r="B57" s="76"/>
      <c r="C57" s="76">
        <v>48</v>
      </c>
      <c r="D57" s="76"/>
      <c r="E57" s="76"/>
      <c r="F57" s="76"/>
      <c r="G57" s="76"/>
      <c r="H57" s="76"/>
      <c r="I57" s="76"/>
      <c r="J57" s="76"/>
      <c r="K57" s="76"/>
      <c r="L57" s="76"/>
      <c r="M57" s="76"/>
      <c r="N57" s="76"/>
      <c r="O57" s="77"/>
      <c r="Q57" s="78">
        <v>48</v>
      </c>
      <c r="R57" s="79"/>
      <c r="S57" s="80"/>
    </row>
    <row r="58" spans="1:19" s="46" customFormat="1" ht="11.25" customHeight="1" x14ac:dyDescent="0.25">
      <c r="A58" s="81" t="s">
        <v>628</v>
      </c>
      <c r="B58" s="79"/>
      <c r="C58" s="79">
        <v>125</v>
      </c>
      <c r="D58" s="79"/>
      <c r="E58" s="79"/>
      <c r="F58" s="79"/>
      <c r="G58" s="79"/>
      <c r="H58" s="79"/>
      <c r="I58" s="79"/>
      <c r="J58" s="79"/>
      <c r="K58" s="79"/>
      <c r="L58" s="79"/>
      <c r="M58" s="79"/>
      <c r="N58" s="79"/>
      <c r="O58" s="80"/>
      <c r="Q58" s="208">
        <v>125</v>
      </c>
      <c r="R58" s="209"/>
      <c r="S58" s="210"/>
    </row>
    <row r="59" spans="1:19" s="46" customFormat="1" ht="11.25" customHeight="1" x14ac:dyDescent="0.25">
      <c r="A59" s="75" t="s">
        <v>629</v>
      </c>
      <c r="B59" s="76"/>
      <c r="C59" s="76">
        <v>75</v>
      </c>
      <c r="D59" s="76"/>
      <c r="E59" s="76"/>
      <c r="F59" s="76"/>
      <c r="G59" s="76"/>
      <c r="H59" s="76"/>
      <c r="I59" s="76"/>
      <c r="J59" s="76"/>
      <c r="K59" s="76"/>
      <c r="L59" s="76"/>
      <c r="M59" s="76"/>
      <c r="N59" s="76">
        <v>178</v>
      </c>
      <c r="O59" s="77"/>
      <c r="Q59" s="78">
        <v>253</v>
      </c>
      <c r="R59" s="79"/>
      <c r="S59" s="80"/>
    </row>
    <row r="60" spans="1:19" s="46" customFormat="1" ht="11.25" customHeight="1" x14ac:dyDescent="0.25">
      <c r="A60" s="81" t="s">
        <v>630</v>
      </c>
      <c r="B60" s="79"/>
      <c r="C60" s="79">
        <v>128</v>
      </c>
      <c r="D60" s="79"/>
      <c r="E60" s="79"/>
      <c r="F60" s="79"/>
      <c r="G60" s="79"/>
      <c r="H60" s="79"/>
      <c r="I60" s="79"/>
      <c r="J60" s="79"/>
      <c r="K60" s="79"/>
      <c r="L60" s="79"/>
      <c r="M60" s="79"/>
      <c r="N60" s="79">
        <v>125</v>
      </c>
      <c r="O60" s="80"/>
      <c r="Q60" s="208">
        <v>253</v>
      </c>
      <c r="R60" s="209"/>
      <c r="S60" s="210"/>
    </row>
    <row r="61" spans="1:19" s="46" customFormat="1" ht="11.25" customHeight="1" x14ac:dyDescent="0.25">
      <c r="A61" s="75" t="s">
        <v>631</v>
      </c>
      <c r="B61" s="76"/>
      <c r="C61" s="76">
        <v>107</v>
      </c>
      <c r="D61" s="76"/>
      <c r="E61" s="76">
        <v>342</v>
      </c>
      <c r="F61" s="76"/>
      <c r="G61" s="76"/>
      <c r="H61" s="76"/>
      <c r="I61" s="76"/>
      <c r="J61" s="76"/>
      <c r="K61" s="76"/>
      <c r="L61" s="76"/>
      <c r="M61" s="76"/>
      <c r="N61" s="76">
        <v>115</v>
      </c>
      <c r="O61" s="77"/>
      <c r="Q61" s="78">
        <v>564</v>
      </c>
      <c r="R61" s="79">
        <v>243</v>
      </c>
      <c r="S61" s="80"/>
    </row>
    <row r="62" spans="1:19" ht="4.5" customHeight="1" x14ac:dyDescent="0.25"/>
    <row r="63" spans="1:19" s="74" customFormat="1" ht="11.25" customHeight="1" x14ac:dyDescent="0.25">
      <c r="A63" s="214" t="s">
        <v>13</v>
      </c>
      <c r="B63" s="215">
        <v>2251</v>
      </c>
      <c r="C63" s="215">
        <v>8653</v>
      </c>
      <c r="D63" s="215"/>
      <c r="E63" s="215">
        <v>51708</v>
      </c>
      <c r="F63" s="215"/>
      <c r="G63" s="215"/>
      <c r="H63" s="215">
        <v>2269</v>
      </c>
      <c r="I63" s="215"/>
      <c r="J63" s="215"/>
      <c r="K63" s="215">
        <v>2014</v>
      </c>
      <c r="L63" s="215">
        <v>157</v>
      </c>
      <c r="M63" s="215">
        <v>1036</v>
      </c>
      <c r="N63" s="215">
        <v>6303</v>
      </c>
      <c r="O63" s="216">
        <v>950</v>
      </c>
      <c r="Q63" s="217">
        <v>75341</v>
      </c>
      <c r="R63" s="215">
        <v>5268</v>
      </c>
      <c r="S63" s="216">
        <v>6855</v>
      </c>
    </row>
    <row r="64"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opLeftCell="A43"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218" t="s">
        <v>632</v>
      </c>
      <c r="B2" s="218"/>
      <c r="C2" s="218">
        <v>277</v>
      </c>
      <c r="D2" s="218">
        <v>219</v>
      </c>
      <c r="E2" s="218"/>
      <c r="F2" s="218"/>
      <c r="G2" s="218"/>
      <c r="H2" s="218"/>
      <c r="I2" s="218"/>
      <c r="J2" s="218"/>
      <c r="K2" s="218"/>
      <c r="L2" s="218"/>
      <c r="M2" s="218"/>
      <c r="N2" s="218">
        <v>169</v>
      </c>
      <c r="O2" s="218">
        <v>23</v>
      </c>
      <c r="Q2" s="218">
        <v>688</v>
      </c>
      <c r="R2" s="218"/>
      <c r="S2" s="218"/>
    </row>
    <row r="3" spans="1:19" s="46" customFormat="1" ht="11.25" customHeight="1" x14ac:dyDescent="0.25">
      <c r="A3" s="75" t="s">
        <v>633</v>
      </c>
      <c r="B3" s="76"/>
      <c r="C3" s="76">
        <v>98</v>
      </c>
      <c r="D3" s="76">
        <v>219</v>
      </c>
      <c r="E3" s="76"/>
      <c r="F3" s="76"/>
      <c r="G3" s="76"/>
      <c r="H3" s="76"/>
      <c r="I3" s="76"/>
      <c r="J3" s="76"/>
      <c r="K3" s="76"/>
      <c r="L3" s="76"/>
      <c r="M3" s="76"/>
      <c r="N3" s="76"/>
      <c r="O3" s="77"/>
      <c r="Q3" s="78">
        <v>317</v>
      </c>
      <c r="R3" s="79"/>
      <c r="S3" s="80"/>
    </row>
    <row r="4" spans="1:19" s="46" customFormat="1" ht="11.25" customHeight="1" x14ac:dyDescent="0.25">
      <c r="A4" s="81" t="s">
        <v>634</v>
      </c>
      <c r="B4" s="79"/>
      <c r="C4" s="79">
        <v>82</v>
      </c>
      <c r="D4" s="79"/>
      <c r="E4" s="79"/>
      <c r="F4" s="79"/>
      <c r="G4" s="79"/>
      <c r="H4" s="79"/>
      <c r="I4" s="79"/>
      <c r="J4" s="79"/>
      <c r="K4" s="79"/>
      <c r="L4" s="79"/>
      <c r="M4" s="79"/>
      <c r="N4" s="79"/>
      <c r="O4" s="80"/>
      <c r="Q4" s="219">
        <v>82</v>
      </c>
      <c r="R4" s="220"/>
      <c r="S4" s="221"/>
    </row>
    <row r="5" spans="1:19" s="46" customFormat="1" ht="11.25" customHeight="1" x14ac:dyDescent="0.25">
      <c r="A5" s="75" t="s">
        <v>635</v>
      </c>
      <c r="B5" s="76"/>
      <c r="C5" s="76">
        <v>97</v>
      </c>
      <c r="D5" s="76"/>
      <c r="E5" s="76"/>
      <c r="F5" s="76"/>
      <c r="G5" s="76"/>
      <c r="H5" s="76"/>
      <c r="I5" s="76"/>
      <c r="J5" s="76"/>
      <c r="K5" s="76"/>
      <c r="L5" s="76"/>
      <c r="M5" s="76"/>
      <c r="N5" s="76">
        <v>169</v>
      </c>
      <c r="O5" s="77"/>
      <c r="Q5" s="78">
        <v>266</v>
      </c>
      <c r="R5" s="79"/>
      <c r="S5" s="80"/>
    </row>
    <row r="6" spans="1:19" s="46" customFormat="1" ht="11.25" customHeight="1" x14ac:dyDescent="0.25">
      <c r="A6" s="81" t="s">
        <v>636</v>
      </c>
      <c r="B6" s="79"/>
      <c r="C6" s="79"/>
      <c r="D6" s="79"/>
      <c r="E6" s="79"/>
      <c r="F6" s="79"/>
      <c r="G6" s="79"/>
      <c r="H6" s="79"/>
      <c r="I6" s="79"/>
      <c r="J6" s="79"/>
      <c r="K6" s="79"/>
      <c r="L6" s="79"/>
      <c r="M6" s="79"/>
      <c r="N6" s="79"/>
      <c r="O6" s="80">
        <v>23</v>
      </c>
      <c r="Q6" s="219">
        <v>23</v>
      </c>
      <c r="R6" s="220"/>
      <c r="S6" s="221"/>
    </row>
    <row r="7" spans="1:19" s="74" customFormat="1" x14ac:dyDescent="0.25">
      <c r="A7" s="218" t="s">
        <v>637</v>
      </c>
      <c r="B7" s="218">
        <v>25</v>
      </c>
      <c r="C7" s="218">
        <v>1052</v>
      </c>
      <c r="D7" s="218">
        <v>1099</v>
      </c>
      <c r="E7" s="218"/>
      <c r="F7" s="218"/>
      <c r="G7" s="218"/>
      <c r="H7" s="218"/>
      <c r="I7" s="218"/>
      <c r="J7" s="218"/>
      <c r="K7" s="218">
        <v>90</v>
      </c>
      <c r="L7" s="218"/>
      <c r="M7" s="218"/>
      <c r="N7" s="218">
        <v>320</v>
      </c>
      <c r="O7" s="218">
        <v>21</v>
      </c>
      <c r="Q7" s="218">
        <v>2607</v>
      </c>
      <c r="R7" s="218">
        <v>349</v>
      </c>
      <c r="S7" s="218"/>
    </row>
    <row r="8" spans="1:19" s="46" customFormat="1" ht="11.25" customHeight="1" x14ac:dyDescent="0.25">
      <c r="A8" s="75" t="s">
        <v>638</v>
      </c>
      <c r="B8" s="76"/>
      <c r="C8" s="76">
        <v>156</v>
      </c>
      <c r="D8" s="76"/>
      <c r="E8" s="76"/>
      <c r="F8" s="76"/>
      <c r="G8" s="76"/>
      <c r="H8" s="76"/>
      <c r="I8" s="76"/>
      <c r="J8" s="76"/>
      <c r="K8" s="76"/>
      <c r="L8" s="76"/>
      <c r="M8" s="76"/>
      <c r="N8" s="76"/>
      <c r="O8" s="77"/>
      <c r="Q8" s="78">
        <v>156</v>
      </c>
      <c r="R8" s="79"/>
      <c r="S8" s="80"/>
    </row>
    <row r="9" spans="1:19" s="50" customFormat="1" ht="11.25" customHeight="1" x14ac:dyDescent="0.25">
      <c r="A9" s="85" t="s">
        <v>639</v>
      </c>
      <c r="B9" s="86"/>
      <c r="C9" s="86">
        <v>33</v>
      </c>
      <c r="D9" s="86"/>
      <c r="E9" s="86"/>
      <c r="F9" s="86"/>
      <c r="G9" s="86"/>
      <c r="H9" s="86"/>
      <c r="I9" s="86"/>
      <c r="J9" s="86"/>
      <c r="K9" s="86"/>
      <c r="L9" s="86"/>
      <c r="M9" s="86"/>
      <c r="N9" s="86"/>
      <c r="O9" s="87"/>
      <c r="Q9" s="88">
        <v>33</v>
      </c>
      <c r="R9" s="89"/>
      <c r="S9" s="90"/>
    </row>
    <row r="10" spans="1:19" s="50" customFormat="1" ht="11.25" customHeight="1" x14ac:dyDescent="0.25">
      <c r="A10" s="85" t="s">
        <v>640</v>
      </c>
      <c r="B10" s="86"/>
      <c r="C10" s="86">
        <v>123</v>
      </c>
      <c r="D10" s="86"/>
      <c r="E10" s="86"/>
      <c r="F10" s="86"/>
      <c r="G10" s="86"/>
      <c r="H10" s="86"/>
      <c r="I10" s="86"/>
      <c r="J10" s="86"/>
      <c r="K10" s="86"/>
      <c r="L10" s="86"/>
      <c r="M10" s="86"/>
      <c r="N10" s="86"/>
      <c r="O10" s="87"/>
      <c r="Q10" s="88">
        <v>123</v>
      </c>
      <c r="R10" s="89"/>
      <c r="S10" s="90"/>
    </row>
    <row r="11" spans="1:19" s="46" customFormat="1" ht="11.25" customHeight="1" x14ac:dyDescent="0.25">
      <c r="A11" s="78" t="s">
        <v>641</v>
      </c>
      <c r="B11" s="79"/>
      <c r="C11" s="79">
        <v>102</v>
      </c>
      <c r="D11" s="79"/>
      <c r="E11" s="79"/>
      <c r="F11" s="79"/>
      <c r="G11" s="79"/>
      <c r="H11" s="79"/>
      <c r="I11" s="79"/>
      <c r="J11" s="79"/>
      <c r="K11" s="79"/>
      <c r="L11" s="79"/>
      <c r="M11" s="79"/>
      <c r="N11" s="79"/>
      <c r="O11" s="80"/>
      <c r="Q11" s="219">
        <v>102</v>
      </c>
      <c r="R11" s="220"/>
      <c r="S11" s="221"/>
    </row>
    <row r="12" spans="1:19" s="46" customFormat="1" ht="11.25" customHeight="1" x14ac:dyDescent="0.25">
      <c r="A12" s="75" t="s">
        <v>642</v>
      </c>
      <c r="B12" s="76"/>
      <c r="C12" s="76">
        <v>55</v>
      </c>
      <c r="D12" s="76"/>
      <c r="E12" s="76"/>
      <c r="F12" s="76"/>
      <c r="G12" s="76"/>
      <c r="H12" s="76"/>
      <c r="I12" s="76"/>
      <c r="J12" s="76"/>
      <c r="K12" s="76"/>
      <c r="L12" s="76"/>
      <c r="M12" s="76"/>
      <c r="N12" s="76">
        <v>129</v>
      </c>
      <c r="O12" s="77"/>
      <c r="Q12" s="78">
        <v>184</v>
      </c>
      <c r="R12" s="79"/>
      <c r="S12" s="80"/>
    </row>
    <row r="13" spans="1:19" s="46" customFormat="1" ht="11.25" customHeight="1" x14ac:dyDescent="0.25">
      <c r="A13" s="78" t="s">
        <v>643</v>
      </c>
      <c r="B13" s="79"/>
      <c r="C13" s="79">
        <v>31</v>
      </c>
      <c r="D13" s="79"/>
      <c r="E13" s="79"/>
      <c r="F13" s="79"/>
      <c r="G13" s="79"/>
      <c r="H13" s="79"/>
      <c r="I13" s="79"/>
      <c r="J13" s="79"/>
      <c r="K13" s="79"/>
      <c r="L13" s="79"/>
      <c r="M13" s="79"/>
      <c r="N13" s="79"/>
      <c r="O13" s="80"/>
      <c r="Q13" s="219">
        <v>31</v>
      </c>
      <c r="R13" s="220"/>
      <c r="S13" s="221"/>
    </row>
    <row r="14" spans="1:19" s="46" customFormat="1" ht="11.25" customHeight="1" x14ac:dyDescent="0.25">
      <c r="A14" s="75" t="s">
        <v>644</v>
      </c>
      <c r="B14" s="76">
        <v>25</v>
      </c>
      <c r="C14" s="76">
        <v>535</v>
      </c>
      <c r="D14" s="76">
        <v>1099</v>
      </c>
      <c r="E14" s="76"/>
      <c r="F14" s="76"/>
      <c r="G14" s="76"/>
      <c r="H14" s="76"/>
      <c r="I14" s="76"/>
      <c r="J14" s="76"/>
      <c r="K14" s="76">
        <v>90</v>
      </c>
      <c r="L14" s="76"/>
      <c r="M14" s="76"/>
      <c r="N14" s="76">
        <v>191</v>
      </c>
      <c r="O14" s="77">
        <v>21</v>
      </c>
      <c r="Q14" s="78">
        <v>1961</v>
      </c>
      <c r="R14" s="79">
        <v>349</v>
      </c>
      <c r="S14" s="80"/>
    </row>
    <row r="15" spans="1:19" s="46" customFormat="1" ht="11.25" customHeight="1" x14ac:dyDescent="0.25">
      <c r="A15" s="81" t="s">
        <v>645</v>
      </c>
      <c r="B15" s="79"/>
      <c r="C15" s="79">
        <v>45</v>
      </c>
      <c r="D15" s="79"/>
      <c r="E15" s="79"/>
      <c r="F15" s="79"/>
      <c r="G15" s="79"/>
      <c r="H15" s="79"/>
      <c r="I15" s="79"/>
      <c r="J15" s="79"/>
      <c r="K15" s="79"/>
      <c r="L15" s="79"/>
      <c r="M15" s="79"/>
      <c r="N15" s="79"/>
      <c r="O15" s="80"/>
      <c r="Q15" s="219">
        <v>45</v>
      </c>
      <c r="R15" s="220"/>
      <c r="S15" s="221"/>
    </row>
    <row r="16" spans="1:19" s="46" customFormat="1" ht="11.25" customHeight="1" x14ac:dyDescent="0.25">
      <c r="A16" s="75" t="s">
        <v>646</v>
      </c>
      <c r="B16" s="76"/>
      <c r="C16" s="76">
        <v>128</v>
      </c>
      <c r="D16" s="76"/>
      <c r="E16" s="76"/>
      <c r="F16" s="76"/>
      <c r="G16" s="76"/>
      <c r="H16" s="76"/>
      <c r="I16" s="76"/>
      <c r="J16" s="76"/>
      <c r="K16" s="76"/>
      <c r="L16" s="76"/>
      <c r="M16" s="76"/>
      <c r="N16" s="76"/>
      <c r="O16" s="77"/>
      <c r="Q16" s="78">
        <v>128</v>
      </c>
      <c r="R16" s="79"/>
      <c r="S16" s="80"/>
    </row>
    <row r="17" spans="1:19" s="74" customFormat="1" x14ac:dyDescent="0.25">
      <c r="A17" s="218" t="s">
        <v>647</v>
      </c>
      <c r="B17" s="218">
        <v>3183</v>
      </c>
      <c r="C17" s="218">
        <v>6651</v>
      </c>
      <c r="D17" s="218">
        <v>65828</v>
      </c>
      <c r="E17" s="218">
        <v>49</v>
      </c>
      <c r="F17" s="218">
        <v>3559</v>
      </c>
      <c r="G17" s="218"/>
      <c r="H17" s="218">
        <v>5271</v>
      </c>
      <c r="I17" s="218"/>
      <c r="J17" s="218">
        <v>2804</v>
      </c>
      <c r="K17" s="218">
        <v>4794</v>
      </c>
      <c r="L17" s="218">
        <v>133</v>
      </c>
      <c r="M17" s="218">
        <v>1614</v>
      </c>
      <c r="N17" s="218">
        <v>2945</v>
      </c>
      <c r="O17" s="218">
        <v>3849</v>
      </c>
      <c r="Q17" s="218">
        <v>100680</v>
      </c>
      <c r="R17" s="218">
        <v>3931</v>
      </c>
      <c r="S17" s="218">
        <v>7736</v>
      </c>
    </row>
    <row r="18" spans="1:19" s="46" customFormat="1" ht="11.25" customHeight="1" x14ac:dyDescent="0.25">
      <c r="A18" s="75" t="s">
        <v>648</v>
      </c>
      <c r="B18" s="76"/>
      <c r="C18" s="76">
        <v>93</v>
      </c>
      <c r="D18" s="76"/>
      <c r="E18" s="76"/>
      <c r="F18" s="76"/>
      <c r="G18" s="76"/>
      <c r="H18" s="76"/>
      <c r="I18" s="76"/>
      <c r="J18" s="76"/>
      <c r="K18" s="76"/>
      <c r="L18" s="76"/>
      <c r="M18" s="76"/>
      <c r="N18" s="76"/>
      <c r="O18" s="77"/>
      <c r="Q18" s="78">
        <v>93</v>
      </c>
      <c r="R18" s="79"/>
      <c r="S18" s="80"/>
    </row>
    <row r="19" spans="1:19" s="50" customFormat="1" ht="11.25" customHeight="1" x14ac:dyDescent="0.25">
      <c r="A19" s="85" t="s">
        <v>649</v>
      </c>
      <c r="B19" s="86"/>
      <c r="C19" s="86">
        <v>93</v>
      </c>
      <c r="D19" s="86"/>
      <c r="E19" s="86"/>
      <c r="F19" s="86"/>
      <c r="G19" s="86"/>
      <c r="H19" s="86"/>
      <c r="I19" s="86"/>
      <c r="J19" s="86"/>
      <c r="K19" s="86"/>
      <c r="L19" s="86"/>
      <c r="M19" s="86"/>
      <c r="N19" s="86"/>
      <c r="O19" s="87"/>
      <c r="Q19" s="88">
        <v>93</v>
      </c>
      <c r="R19" s="89"/>
      <c r="S19" s="90"/>
    </row>
    <row r="20" spans="1:19" s="46" customFormat="1" ht="11.25" customHeight="1" x14ac:dyDescent="0.25">
      <c r="A20" s="78" t="s">
        <v>650</v>
      </c>
      <c r="B20" s="79"/>
      <c r="C20" s="79">
        <v>30</v>
      </c>
      <c r="D20" s="79"/>
      <c r="E20" s="79"/>
      <c r="F20" s="79"/>
      <c r="G20" s="79"/>
      <c r="H20" s="79"/>
      <c r="I20" s="79"/>
      <c r="J20" s="79"/>
      <c r="K20" s="79"/>
      <c r="L20" s="79"/>
      <c r="M20" s="79"/>
      <c r="N20" s="79"/>
      <c r="O20" s="80"/>
      <c r="Q20" s="219">
        <v>30</v>
      </c>
      <c r="R20" s="220"/>
      <c r="S20" s="221"/>
    </row>
    <row r="21" spans="1:19" s="46" customFormat="1" ht="11.25" customHeight="1" x14ac:dyDescent="0.25">
      <c r="A21" s="75" t="s">
        <v>651</v>
      </c>
      <c r="B21" s="76"/>
      <c r="C21" s="76">
        <v>115</v>
      </c>
      <c r="D21" s="76"/>
      <c r="E21" s="76"/>
      <c r="F21" s="76"/>
      <c r="G21" s="76"/>
      <c r="H21" s="76"/>
      <c r="I21" s="76"/>
      <c r="J21" s="76"/>
      <c r="K21" s="76"/>
      <c r="L21" s="76"/>
      <c r="M21" s="76"/>
      <c r="N21" s="76"/>
      <c r="O21" s="77"/>
      <c r="Q21" s="78">
        <v>115</v>
      </c>
      <c r="R21" s="79"/>
      <c r="S21" s="80"/>
    </row>
    <row r="22" spans="1:19" s="46" customFormat="1" ht="11.25" customHeight="1" x14ac:dyDescent="0.25">
      <c r="A22" s="81" t="s">
        <v>652</v>
      </c>
      <c r="B22" s="79"/>
      <c r="C22" s="79">
        <v>30</v>
      </c>
      <c r="D22" s="79"/>
      <c r="E22" s="79"/>
      <c r="F22" s="79"/>
      <c r="G22" s="79"/>
      <c r="H22" s="79"/>
      <c r="I22" s="79"/>
      <c r="J22" s="79"/>
      <c r="K22" s="79"/>
      <c r="L22" s="79"/>
      <c r="M22" s="79"/>
      <c r="N22" s="79"/>
      <c r="O22" s="80"/>
      <c r="Q22" s="219">
        <v>30</v>
      </c>
      <c r="R22" s="220"/>
      <c r="S22" s="221"/>
    </row>
    <row r="23" spans="1:19" s="46" customFormat="1" ht="11.25" customHeight="1" x14ac:dyDescent="0.25">
      <c r="A23" s="75" t="s">
        <v>653</v>
      </c>
      <c r="B23" s="76">
        <v>3183</v>
      </c>
      <c r="C23" s="76">
        <v>6383</v>
      </c>
      <c r="D23" s="76">
        <v>65828</v>
      </c>
      <c r="E23" s="76">
        <v>49</v>
      </c>
      <c r="F23" s="76">
        <v>3559</v>
      </c>
      <c r="G23" s="76"/>
      <c r="H23" s="76">
        <v>5271</v>
      </c>
      <c r="I23" s="76"/>
      <c r="J23" s="76">
        <v>2804</v>
      </c>
      <c r="K23" s="76">
        <v>4794</v>
      </c>
      <c r="L23" s="76">
        <v>133</v>
      </c>
      <c r="M23" s="76">
        <v>1614</v>
      </c>
      <c r="N23" s="76">
        <v>2945</v>
      </c>
      <c r="O23" s="77">
        <v>3849</v>
      </c>
      <c r="Q23" s="78">
        <v>100412</v>
      </c>
      <c r="R23" s="79">
        <v>3931</v>
      </c>
      <c r="S23" s="80">
        <v>7736</v>
      </c>
    </row>
    <row r="24" spans="1:19" s="50" customFormat="1" ht="11.25" customHeight="1" x14ac:dyDescent="0.25">
      <c r="A24" s="85" t="s">
        <v>654</v>
      </c>
      <c r="B24" s="86">
        <v>400</v>
      </c>
      <c r="C24" s="86">
        <v>318</v>
      </c>
      <c r="D24" s="86"/>
      <c r="E24" s="86"/>
      <c r="F24" s="86"/>
      <c r="G24" s="86"/>
      <c r="H24" s="86"/>
      <c r="I24" s="86"/>
      <c r="J24" s="86"/>
      <c r="K24" s="86">
        <v>1216</v>
      </c>
      <c r="L24" s="86"/>
      <c r="M24" s="86">
        <v>94</v>
      </c>
      <c r="N24" s="86"/>
      <c r="O24" s="87"/>
      <c r="Q24" s="88">
        <v>2028</v>
      </c>
      <c r="R24" s="89"/>
      <c r="S24" s="90"/>
    </row>
    <row r="25" spans="1:19" s="50" customFormat="1" ht="11.25" customHeight="1" x14ac:dyDescent="0.25">
      <c r="A25" s="85" t="s">
        <v>655</v>
      </c>
      <c r="B25" s="86"/>
      <c r="C25" s="86">
        <v>170</v>
      </c>
      <c r="D25" s="86">
        <v>550</v>
      </c>
      <c r="E25" s="86"/>
      <c r="F25" s="86"/>
      <c r="G25" s="86"/>
      <c r="H25" s="86"/>
      <c r="I25" s="86"/>
      <c r="J25" s="86"/>
      <c r="K25" s="86">
        <v>103</v>
      </c>
      <c r="L25" s="86"/>
      <c r="M25" s="86"/>
      <c r="N25" s="86"/>
      <c r="O25" s="87">
        <v>114</v>
      </c>
      <c r="Q25" s="88">
        <v>937</v>
      </c>
      <c r="R25" s="89">
        <v>457</v>
      </c>
      <c r="S25" s="90"/>
    </row>
    <row r="26" spans="1:19" s="50" customFormat="1" ht="11.25" customHeight="1" x14ac:dyDescent="0.25">
      <c r="A26" s="85" t="s">
        <v>656</v>
      </c>
      <c r="B26" s="86">
        <v>98</v>
      </c>
      <c r="C26" s="86">
        <v>166</v>
      </c>
      <c r="D26" s="86"/>
      <c r="E26" s="86"/>
      <c r="F26" s="86">
        <v>709</v>
      </c>
      <c r="G26" s="86"/>
      <c r="H26" s="86"/>
      <c r="I26" s="86"/>
      <c r="J26" s="86"/>
      <c r="K26" s="86"/>
      <c r="L26" s="86"/>
      <c r="M26" s="86"/>
      <c r="N26" s="86"/>
      <c r="O26" s="87">
        <v>222</v>
      </c>
      <c r="Q26" s="88">
        <v>1195</v>
      </c>
      <c r="R26" s="89"/>
      <c r="S26" s="90">
        <v>525</v>
      </c>
    </row>
    <row r="27" spans="1:19" s="50" customFormat="1" ht="11.25" customHeight="1" x14ac:dyDescent="0.25">
      <c r="A27" s="85" t="s">
        <v>657</v>
      </c>
      <c r="B27" s="86"/>
      <c r="C27" s="86">
        <v>224</v>
      </c>
      <c r="D27" s="86"/>
      <c r="E27" s="86"/>
      <c r="F27" s="86"/>
      <c r="G27" s="86"/>
      <c r="H27" s="86"/>
      <c r="I27" s="86"/>
      <c r="J27" s="86"/>
      <c r="K27" s="86"/>
      <c r="L27" s="86"/>
      <c r="M27" s="86"/>
      <c r="N27" s="86"/>
      <c r="O27" s="87"/>
      <c r="Q27" s="88">
        <v>224</v>
      </c>
      <c r="R27" s="89"/>
      <c r="S27" s="90"/>
    </row>
    <row r="28" spans="1:19" s="50" customFormat="1" ht="11.25" customHeight="1" x14ac:dyDescent="0.25">
      <c r="A28" s="85" t="s">
        <v>658</v>
      </c>
      <c r="B28" s="86"/>
      <c r="C28" s="86">
        <v>105</v>
      </c>
      <c r="D28" s="86"/>
      <c r="E28" s="86"/>
      <c r="F28" s="86"/>
      <c r="G28" s="86"/>
      <c r="H28" s="86"/>
      <c r="I28" s="86"/>
      <c r="J28" s="86"/>
      <c r="K28" s="86"/>
      <c r="L28" s="86"/>
      <c r="M28" s="86"/>
      <c r="N28" s="86"/>
      <c r="O28" s="87"/>
      <c r="Q28" s="88">
        <v>105</v>
      </c>
      <c r="R28" s="89"/>
      <c r="S28" s="90"/>
    </row>
    <row r="29" spans="1:19" s="50" customFormat="1" ht="11.25" customHeight="1" x14ac:dyDescent="0.25">
      <c r="A29" s="85" t="s">
        <v>659</v>
      </c>
      <c r="B29" s="86"/>
      <c r="C29" s="86">
        <v>303</v>
      </c>
      <c r="D29" s="86"/>
      <c r="E29" s="86"/>
      <c r="F29" s="86"/>
      <c r="G29" s="86"/>
      <c r="H29" s="86">
        <v>195</v>
      </c>
      <c r="I29" s="86"/>
      <c r="J29" s="86"/>
      <c r="K29" s="86">
        <v>274</v>
      </c>
      <c r="L29" s="86"/>
      <c r="M29" s="86"/>
      <c r="N29" s="86"/>
      <c r="O29" s="87">
        <v>597</v>
      </c>
      <c r="Q29" s="88">
        <v>1369</v>
      </c>
      <c r="R29" s="89"/>
      <c r="S29" s="90">
        <v>195</v>
      </c>
    </row>
    <row r="30" spans="1:19" s="50" customFormat="1" ht="11.25" customHeight="1" x14ac:dyDescent="0.25">
      <c r="A30" s="85" t="s">
        <v>660</v>
      </c>
      <c r="B30" s="86"/>
      <c r="C30" s="86">
        <v>255</v>
      </c>
      <c r="D30" s="86"/>
      <c r="E30" s="86"/>
      <c r="F30" s="86"/>
      <c r="G30" s="86"/>
      <c r="H30" s="86"/>
      <c r="I30" s="86"/>
      <c r="J30" s="86"/>
      <c r="K30" s="86"/>
      <c r="L30" s="86"/>
      <c r="M30" s="86"/>
      <c r="N30" s="86"/>
      <c r="O30" s="87">
        <v>43</v>
      </c>
      <c r="Q30" s="88">
        <v>298</v>
      </c>
      <c r="R30" s="89"/>
      <c r="S30" s="90"/>
    </row>
    <row r="31" spans="1:19" s="50" customFormat="1" ht="11.25" customHeight="1" x14ac:dyDescent="0.25">
      <c r="A31" s="85" t="s">
        <v>661</v>
      </c>
      <c r="B31" s="86"/>
      <c r="C31" s="86">
        <v>51</v>
      </c>
      <c r="D31" s="86"/>
      <c r="E31" s="86"/>
      <c r="F31" s="86"/>
      <c r="G31" s="86"/>
      <c r="H31" s="86"/>
      <c r="I31" s="86"/>
      <c r="J31" s="86"/>
      <c r="K31" s="86"/>
      <c r="L31" s="86"/>
      <c r="M31" s="86"/>
      <c r="N31" s="86"/>
      <c r="O31" s="87">
        <v>122</v>
      </c>
      <c r="Q31" s="88">
        <v>173</v>
      </c>
      <c r="R31" s="89"/>
      <c r="S31" s="90"/>
    </row>
    <row r="32" spans="1:19" s="50" customFormat="1" ht="11.25" customHeight="1" x14ac:dyDescent="0.25">
      <c r="A32" s="85" t="s">
        <v>662</v>
      </c>
      <c r="B32" s="86">
        <v>54</v>
      </c>
      <c r="C32" s="86">
        <v>60</v>
      </c>
      <c r="D32" s="86"/>
      <c r="E32" s="86"/>
      <c r="F32" s="86"/>
      <c r="G32" s="86"/>
      <c r="H32" s="86"/>
      <c r="I32" s="86"/>
      <c r="J32" s="86"/>
      <c r="K32" s="86"/>
      <c r="L32" s="86"/>
      <c r="M32" s="86"/>
      <c r="N32" s="86"/>
      <c r="O32" s="87"/>
      <c r="Q32" s="88">
        <v>114</v>
      </c>
      <c r="R32" s="89"/>
      <c r="S32" s="90"/>
    </row>
    <row r="33" spans="1:19" s="50" customFormat="1" ht="11.25" customHeight="1" x14ac:dyDescent="0.25">
      <c r="A33" s="85" t="s">
        <v>663</v>
      </c>
      <c r="B33" s="86">
        <v>2631</v>
      </c>
      <c r="C33" s="86">
        <v>4731</v>
      </c>
      <c r="D33" s="86">
        <v>65278</v>
      </c>
      <c r="E33" s="86">
        <v>49</v>
      </c>
      <c r="F33" s="86">
        <v>2850</v>
      </c>
      <c r="G33" s="86"/>
      <c r="H33" s="86">
        <v>5076</v>
      </c>
      <c r="I33" s="86"/>
      <c r="J33" s="86">
        <v>2804</v>
      </c>
      <c r="K33" s="86">
        <v>3201</v>
      </c>
      <c r="L33" s="86">
        <v>133</v>
      </c>
      <c r="M33" s="86">
        <v>1520</v>
      </c>
      <c r="N33" s="86">
        <v>2945</v>
      </c>
      <c r="O33" s="87">
        <v>2751</v>
      </c>
      <c r="Q33" s="88">
        <v>93969</v>
      </c>
      <c r="R33" s="89">
        <v>3474</v>
      </c>
      <c r="S33" s="90">
        <v>7016</v>
      </c>
    </row>
    <row r="34" spans="1:19" s="74" customFormat="1" x14ac:dyDescent="0.25">
      <c r="A34" s="218" t="s">
        <v>664</v>
      </c>
      <c r="B34" s="218"/>
      <c r="C34" s="218">
        <v>423</v>
      </c>
      <c r="D34" s="218">
        <v>493</v>
      </c>
      <c r="E34" s="218"/>
      <c r="F34" s="218"/>
      <c r="G34" s="218"/>
      <c r="H34" s="218"/>
      <c r="I34" s="218"/>
      <c r="J34" s="218"/>
      <c r="K34" s="218"/>
      <c r="L34" s="218"/>
      <c r="M34" s="218"/>
      <c r="N34" s="218">
        <v>169</v>
      </c>
      <c r="O34" s="218">
        <v>17</v>
      </c>
      <c r="Q34" s="218">
        <v>1102</v>
      </c>
      <c r="R34" s="218">
        <v>382</v>
      </c>
      <c r="S34" s="218"/>
    </row>
    <row r="35" spans="1:19" s="46" customFormat="1" ht="11.25" customHeight="1" x14ac:dyDescent="0.25">
      <c r="A35" s="75" t="s">
        <v>665</v>
      </c>
      <c r="B35" s="76"/>
      <c r="C35" s="76">
        <v>331</v>
      </c>
      <c r="D35" s="76">
        <v>493</v>
      </c>
      <c r="E35" s="76"/>
      <c r="F35" s="76"/>
      <c r="G35" s="76"/>
      <c r="H35" s="76"/>
      <c r="I35" s="76"/>
      <c r="J35" s="76"/>
      <c r="K35" s="76"/>
      <c r="L35" s="76"/>
      <c r="M35" s="76"/>
      <c r="N35" s="76">
        <v>169</v>
      </c>
      <c r="O35" s="77"/>
      <c r="Q35" s="78">
        <v>993</v>
      </c>
      <c r="R35" s="79">
        <v>382</v>
      </c>
      <c r="S35" s="80"/>
    </row>
    <row r="36" spans="1:19" s="50" customFormat="1" ht="11.25" customHeight="1" x14ac:dyDescent="0.25">
      <c r="A36" s="85" t="s">
        <v>666</v>
      </c>
      <c r="B36" s="86"/>
      <c r="C36" s="86">
        <v>287</v>
      </c>
      <c r="D36" s="86">
        <v>493</v>
      </c>
      <c r="E36" s="86"/>
      <c r="F36" s="86"/>
      <c r="G36" s="86"/>
      <c r="H36" s="86"/>
      <c r="I36" s="86"/>
      <c r="J36" s="86"/>
      <c r="K36" s="86"/>
      <c r="L36" s="86"/>
      <c r="M36" s="86"/>
      <c r="N36" s="86">
        <v>169</v>
      </c>
      <c r="O36" s="87"/>
      <c r="Q36" s="88">
        <v>949</v>
      </c>
      <c r="R36" s="89">
        <v>382</v>
      </c>
      <c r="S36" s="90"/>
    </row>
    <row r="37" spans="1:19" s="50" customFormat="1" ht="11.25" customHeight="1" x14ac:dyDescent="0.25">
      <c r="A37" s="85" t="s">
        <v>667</v>
      </c>
      <c r="B37" s="86"/>
      <c r="C37" s="86">
        <v>44</v>
      </c>
      <c r="D37" s="86"/>
      <c r="E37" s="86"/>
      <c r="F37" s="86"/>
      <c r="G37" s="86"/>
      <c r="H37" s="86"/>
      <c r="I37" s="86"/>
      <c r="J37" s="86"/>
      <c r="K37" s="86"/>
      <c r="L37" s="86"/>
      <c r="M37" s="86"/>
      <c r="N37" s="86"/>
      <c r="O37" s="87"/>
      <c r="Q37" s="88">
        <v>44</v>
      </c>
      <c r="R37" s="89"/>
      <c r="S37" s="90"/>
    </row>
    <row r="38" spans="1:19" s="46" customFormat="1" ht="11.25" customHeight="1" x14ac:dyDescent="0.25">
      <c r="A38" s="81" t="s">
        <v>668</v>
      </c>
      <c r="B38" s="79"/>
      <c r="C38" s="79">
        <v>32</v>
      </c>
      <c r="D38" s="79"/>
      <c r="E38" s="79"/>
      <c r="F38" s="79"/>
      <c r="G38" s="79"/>
      <c r="H38" s="79"/>
      <c r="I38" s="79"/>
      <c r="J38" s="79"/>
      <c r="K38" s="79"/>
      <c r="L38" s="79"/>
      <c r="M38" s="79"/>
      <c r="N38" s="79"/>
      <c r="O38" s="80"/>
      <c r="Q38" s="219">
        <v>32</v>
      </c>
      <c r="R38" s="220"/>
      <c r="S38" s="221"/>
    </row>
    <row r="39" spans="1:19" s="46" customFormat="1" ht="11.25" customHeight="1" x14ac:dyDescent="0.25">
      <c r="A39" s="105" t="s">
        <v>669</v>
      </c>
      <c r="B39" s="76"/>
      <c r="C39" s="76">
        <v>60</v>
      </c>
      <c r="D39" s="76"/>
      <c r="E39" s="76"/>
      <c r="F39" s="76"/>
      <c r="G39" s="76"/>
      <c r="H39" s="76"/>
      <c r="I39" s="76"/>
      <c r="J39" s="76"/>
      <c r="K39" s="76"/>
      <c r="L39" s="76"/>
      <c r="M39" s="76"/>
      <c r="N39" s="76"/>
      <c r="O39" s="77"/>
      <c r="Q39" s="78">
        <v>60</v>
      </c>
      <c r="R39" s="79"/>
      <c r="S39" s="80"/>
    </row>
    <row r="40" spans="1:19" s="46" customFormat="1" ht="11.25" customHeight="1" x14ac:dyDescent="0.25">
      <c r="A40" s="78" t="s">
        <v>670</v>
      </c>
      <c r="B40" s="79"/>
      <c r="C40" s="79"/>
      <c r="D40" s="79"/>
      <c r="E40" s="79"/>
      <c r="F40" s="79"/>
      <c r="G40" s="79"/>
      <c r="H40" s="79"/>
      <c r="I40" s="79"/>
      <c r="J40" s="79"/>
      <c r="K40" s="79"/>
      <c r="L40" s="79"/>
      <c r="M40" s="79"/>
      <c r="N40" s="79"/>
      <c r="O40" s="80">
        <v>17</v>
      </c>
      <c r="Q40" s="219">
        <v>17</v>
      </c>
      <c r="R40" s="220"/>
      <c r="S40" s="221"/>
    </row>
    <row r="41" spans="1:19" s="74" customFormat="1" x14ac:dyDescent="0.25">
      <c r="A41" s="218" t="s">
        <v>671</v>
      </c>
      <c r="B41" s="218"/>
      <c r="C41" s="218">
        <v>403</v>
      </c>
      <c r="D41" s="218">
        <v>476</v>
      </c>
      <c r="E41" s="218"/>
      <c r="F41" s="218"/>
      <c r="G41" s="218"/>
      <c r="H41" s="218"/>
      <c r="I41" s="218"/>
      <c r="J41" s="218"/>
      <c r="K41" s="218"/>
      <c r="L41" s="218"/>
      <c r="M41" s="218"/>
      <c r="N41" s="218">
        <v>181</v>
      </c>
      <c r="O41" s="218"/>
      <c r="Q41" s="218">
        <v>1060</v>
      </c>
      <c r="R41" s="218">
        <v>328</v>
      </c>
      <c r="S41" s="218"/>
    </row>
    <row r="42" spans="1:19" s="46" customFormat="1" ht="11.25" customHeight="1" x14ac:dyDescent="0.25">
      <c r="A42" s="75" t="s">
        <v>672</v>
      </c>
      <c r="B42" s="76"/>
      <c r="C42" s="76">
        <v>227</v>
      </c>
      <c r="D42" s="76">
        <v>61</v>
      </c>
      <c r="E42" s="76"/>
      <c r="F42" s="76"/>
      <c r="G42" s="76"/>
      <c r="H42" s="76"/>
      <c r="I42" s="76"/>
      <c r="J42" s="76"/>
      <c r="K42" s="76"/>
      <c r="L42" s="76"/>
      <c r="M42" s="76"/>
      <c r="N42" s="76">
        <v>181</v>
      </c>
      <c r="O42" s="77"/>
      <c r="Q42" s="78">
        <v>469</v>
      </c>
      <c r="R42" s="79"/>
      <c r="S42" s="80"/>
    </row>
    <row r="43" spans="1:19" s="46" customFormat="1" ht="11.25" customHeight="1" x14ac:dyDescent="0.25">
      <c r="A43" s="81" t="s">
        <v>673</v>
      </c>
      <c r="B43" s="79"/>
      <c r="C43" s="79">
        <v>62</v>
      </c>
      <c r="D43" s="79">
        <v>415</v>
      </c>
      <c r="E43" s="79"/>
      <c r="F43" s="79"/>
      <c r="G43" s="79"/>
      <c r="H43" s="79"/>
      <c r="I43" s="79"/>
      <c r="J43" s="79"/>
      <c r="K43" s="79"/>
      <c r="L43" s="79"/>
      <c r="M43" s="79"/>
      <c r="N43" s="79"/>
      <c r="O43" s="80"/>
      <c r="Q43" s="219">
        <v>477</v>
      </c>
      <c r="R43" s="220">
        <v>328</v>
      </c>
      <c r="S43" s="221"/>
    </row>
    <row r="44" spans="1:19" s="46" customFormat="1" ht="11.25" customHeight="1" x14ac:dyDescent="0.25">
      <c r="A44" s="75" t="s">
        <v>674</v>
      </c>
      <c r="B44" s="76"/>
      <c r="C44" s="76">
        <v>114</v>
      </c>
      <c r="D44" s="76"/>
      <c r="E44" s="76"/>
      <c r="F44" s="76"/>
      <c r="G44" s="76"/>
      <c r="H44" s="76"/>
      <c r="I44" s="76"/>
      <c r="J44" s="76"/>
      <c r="K44" s="76"/>
      <c r="L44" s="76"/>
      <c r="M44" s="76"/>
      <c r="N44" s="76"/>
      <c r="O44" s="77"/>
      <c r="Q44" s="78">
        <v>114</v>
      </c>
      <c r="R44" s="79"/>
      <c r="S44" s="80"/>
    </row>
    <row r="45" spans="1:19" s="74" customFormat="1" x14ac:dyDescent="0.25">
      <c r="A45" s="218" t="s">
        <v>675</v>
      </c>
      <c r="B45" s="218">
        <v>219</v>
      </c>
      <c r="C45" s="218">
        <v>978</v>
      </c>
      <c r="D45" s="218">
        <v>2045</v>
      </c>
      <c r="E45" s="218"/>
      <c r="F45" s="218"/>
      <c r="G45" s="218"/>
      <c r="H45" s="218">
        <v>1192</v>
      </c>
      <c r="I45" s="218"/>
      <c r="J45" s="218"/>
      <c r="K45" s="218">
        <v>74</v>
      </c>
      <c r="L45" s="218"/>
      <c r="M45" s="218"/>
      <c r="N45" s="218">
        <v>203</v>
      </c>
      <c r="O45" s="218">
        <v>129</v>
      </c>
      <c r="Q45" s="218">
        <v>4840</v>
      </c>
      <c r="R45" s="218">
        <v>994</v>
      </c>
      <c r="S45" s="218">
        <v>1192</v>
      </c>
    </row>
    <row r="46" spans="1:19" s="46" customFormat="1" ht="11.25" customHeight="1" x14ac:dyDescent="0.25">
      <c r="A46" s="75" t="s">
        <v>676</v>
      </c>
      <c r="B46" s="76"/>
      <c r="C46" s="76">
        <v>39</v>
      </c>
      <c r="D46" s="76"/>
      <c r="E46" s="76"/>
      <c r="F46" s="76"/>
      <c r="G46" s="76"/>
      <c r="H46" s="76"/>
      <c r="I46" s="76"/>
      <c r="J46" s="76"/>
      <c r="K46" s="76"/>
      <c r="L46" s="76"/>
      <c r="M46" s="76"/>
      <c r="N46" s="76"/>
      <c r="O46" s="77"/>
      <c r="Q46" s="78">
        <v>39</v>
      </c>
      <c r="R46" s="79"/>
      <c r="S46" s="80"/>
    </row>
    <row r="47" spans="1:19" s="46" customFormat="1" ht="11.25" customHeight="1" x14ac:dyDescent="0.25">
      <c r="A47" s="81" t="s">
        <v>677</v>
      </c>
      <c r="B47" s="79">
        <v>219</v>
      </c>
      <c r="C47" s="79">
        <v>872</v>
      </c>
      <c r="D47" s="79">
        <v>2045</v>
      </c>
      <c r="E47" s="79"/>
      <c r="F47" s="79"/>
      <c r="G47" s="79"/>
      <c r="H47" s="79">
        <v>1192</v>
      </c>
      <c r="I47" s="79"/>
      <c r="J47" s="79"/>
      <c r="K47" s="79">
        <v>74</v>
      </c>
      <c r="L47" s="79"/>
      <c r="M47" s="79"/>
      <c r="N47" s="79">
        <v>203</v>
      </c>
      <c r="O47" s="80">
        <v>129</v>
      </c>
      <c r="Q47" s="219">
        <v>4734</v>
      </c>
      <c r="R47" s="220">
        <v>994</v>
      </c>
      <c r="S47" s="221">
        <v>1192</v>
      </c>
    </row>
    <row r="48" spans="1:19" s="46" customFormat="1" ht="11.25" customHeight="1" x14ac:dyDescent="0.25">
      <c r="A48" s="75" t="s">
        <v>678</v>
      </c>
      <c r="B48" s="76"/>
      <c r="C48" s="76">
        <v>67</v>
      </c>
      <c r="D48" s="76"/>
      <c r="E48" s="76"/>
      <c r="F48" s="76"/>
      <c r="G48" s="76"/>
      <c r="H48" s="76"/>
      <c r="I48" s="76"/>
      <c r="J48" s="76"/>
      <c r="K48" s="76"/>
      <c r="L48" s="76"/>
      <c r="M48" s="76"/>
      <c r="N48" s="76"/>
      <c r="O48" s="77"/>
      <c r="Q48" s="78">
        <v>67</v>
      </c>
      <c r="R48" s="79"/>
      <c r="S48" s="80"/>
    </row>
    <row r="49" spans="1:19" s="74" customFormat="1" x14ac:dyDescent="0.25">
      <c r="A49" s="218" t="s">
        <v>679</v>
      </c>
      <c r="B49" s="218">
        <v>280</v>
      </c>
      <c r="C49" s="218">
        <v>1227</v>
      </c>
      <c r="D49" s="218">
        <v>3042</v>
      </c>
      <c r="E49" s="218"/>
      <c r="F49" s="218"/>
      <c r="G49" s="218"/>
      <c r="H49" s="218">
        <v>580</v>
      </c>
      <c r="I49" s="218"/>
      <c r="J49" s="218"/>
      <c r="K49" s="218">
        <v>22</v>
      </c>
      <c r="L49" s="218"/>
      <c r="M49" s="218">
        <v>16</v>
      </c>
      <c r="N49" s="218">
        <v>455</v>
      </c>
      <c r="O49" s="218">
        <v>40</v>
      </c>
      <c r="Q49" s="218">
        <v>5662</v>
      </c>
      <c r="R49" s="218">
        <v>399</v>
      </c>
      <c r="S49" s="218">
        <v>643</v>
      </c>
    </row>
    <row r="50" spans="1:19" s="46" customFormat="1" ht="11.25" customHeight="1" x14ac:dyDescent="0.25">
      <c r="A50" s="75" t="s">
        <v>680</v>
      </c>
      <c r="B50" s="76">
        <v>234</v>
      </c>
      <c r="C50" s="76">
        <v>627</v>
      </c>
      <c r="D50" s="76">
        <v>2561</v>
      </c>
      <c r="E50" s="76"/>
      <c r="F50" s="76"/>
      <c r="G50" s="76"/>
      <c r="H50" s="76">
        <v>580</v>
      </c>
      <c r="I50" s="76"/>
      <c r="J50" s="76"/>
      <c r="K50" s="76"/>
      <c r="L50" s="76"/>
      <c r="M50" s="76"/>
      <c r="N50" s="76">
        <v>312</v>
      </c>
      <c r="O50" s="77">
        <v>40</v>
      </c>
      <c r="Q50" s="78">
        <v>4354</v>
      </c>
      <c r="R50" s="79"/>
      <c r="S50" s="80">
        <v>643</v>
      </c>
    </row>
    <row r="51" spans="1:19" s="46" customFormat="1" ht="11.25" customHeight="1" x14ac:dyDescent="0.25">
      <c r="A51" s="81" t="s">
        <v>681</v>
      </c>
      <c r="B51" s="79"/>
      <c r="C51" s="79">
        <v>82</v>
      </c>
      <c r="D51" s="79"/>
      <c r="E51" s="79"/>
      <c r="F51" s="79"/>
      <c r="G51" s="79"/>
      <c r="H51" s="79"/>
      <c r="I51" s="79"/>
      <c r="J51" s="79"/>
      <c r="K51" s="79"/>
      <c r="L51" s="79"/>
      <c r="M51" s="79"/>
      <c r="N51" s="79"/>
      <c r="O51" s="80"/>
      <c r="Q51" s="219">
        <v>82</v>
      </c>
      <c r="R51" s="220"/>
      <c r="S51" s="221"/>
    </row>
    <row r="52" spans="1:19" s="46" customFormat="1" ht="11.25" customHeight="1" x14ac:dyDescent="0.25">
      <c r="A52" s="75" t="s">
        <v>682</v>
      </c>
      <c r="B52" s="76">
        <v>46</v>
      </c>
      <c r="C52" s="76">
        <v>297</v>
      </c>
      <c r="D52" s="76">
        <v>481</v>
      </c>
      <c r="E52" s="76"/>
      <c r="F52" s="76"/>
      <c r="G52" s="76"/>
      <c r="H52" s="76"/>
      <c r="I52" s="76"/>
      <c r="J52" s="76"/>
      <c r="K52" s="76"/>
      <c r="L52" s="76"/>
      <c r="M52" s="76">
        <v>16</v>
      </c>
      <c r="N52" s="76">
        <v>132</v>
      </c>
      <c r="O52" s="77"/>
      <c r="Q52" s="78">
        <v>972</v>
      </c>
      <c r="R52" s="79">
        <v>399</v>
      </c>
      <c r="S52" s="80"/>
    </row>
    <row r="53" spans="1:19" s="46" customFormat="1" ht="11.25" customHeight="1" x14ac:dyDescent="0.25">
      <c r="A53" s="81" t="s">
        <v>683</v>
      </c>
      <c r="B53" s="79"/>
      <c r="C53" s="79">
        <v>89</v>
      </c>
      <c r="D53" s="79"/>
      <c r="E53" s="79"/>
      <c r="F53" s="79"/>
      <c r="G53" s="79"/>
      <c r="H53" s="79"/>
      <c r="I53" s="79"/>
      <c r="J53" s="79"/>
      <c r="K53" s="79"/>
      <c r="L53" s="79"/>
      <c r="M53" s="79"/>
      <c r="N53" s="79"/>
      <c r="O53" s="80"/>
      <c r="Q53" s="219">
        <v>89</v>
      </c>
      <c r="R53" s="220"/>
      <c r="S53" s="221"/>
    </row>
    <row r="54" spans="1:19" s="50" customFormat="1" ht="11.25" customHeight="1" x14ac:dyDescent="0.25">
      <c r="A54" s="88" t="s">
        <v>684</v>
      </c>
      <c r="B54" s="89"/>
      <c r="C54" s="89">
        <v>31</v>
      </c>
      <c r="D54" s="89"/>
      <c r="E54" s="89"/>
      <c r="F54" s="89"/>
      <c r="G54" s="89"/>
      <c r="H54" s="89"/>
      <c r="I54" s="89"/>
      <c r="J54" s="89"/>
      <c r="K54" s="89"/>
      <c r="L54" s="89"/>
      <c r="M54" s="89"/>
      <c r="N54" s="89"/>
      <c r="O54" s="90"/>
      <c r="Q54" s="222">
        <v>31</v>
      </c>
      <c r="R54" s="223"/>
      <c r="S54" s="224"/>
    </row>
    <row r="55" spans="1:19" s="50" customFormat="1" ht="11.25" customHeight="1" x14ac:dyDescent="0.25">
      <c r="A55" s="88" t="s">
        <v>685</v>
      </c>
      <c r="B55" s="89"/>
      <c r="C55" s="89">
        <v>58</v>
      </c>
      <c r="D55" s="89"/>
      <c r="E55" s="89"/>
      <c r="F55" s="89"/>
      <c r="G55" s="89"/>
      <c r="H55" s="89"/>
      <c r="I55" s="89"/>
      <c r="J55" s="89"/>
      <c r="K55" s="89"/>
      <c r="L55" s="89"/>
      <c r="M55" s="89"/>
      <c r="N55" s="89"/>
      <c r="O55" s="90"/>
      <c r="Q55" s="222">
        <v>58</v>
      </c>
      <c r="R55" s="223"/>
      <c r="S55" s="224"/>
    </row>
    <row r="56" spans="1:19" s="46" customFormat="1" ht="11.25" customHeight="1" x14ac:dyDescent="0.25">
      <c r="A56" s="75" t="s">
        <v>686</v>
      </c>
      <c r="B56" s="76"/>
      <c r="C56" s="76">
        <v>91</v>
      </c>
      <c r="D56" s="76"/>
      <c r="E56" s="76"/>
      <c r="F56" s="76"/>
      <c r="G56" s="76"/>
      <c r="H56" s="76"/>
      <c r="I56" s="76"/>
      <c r="J56" s="76"/>
      <c r="K56" s="76">
        <v>22</v>
      </c>
      <c r="L56" s="76"/>
      <c r="M56" s="76"/>
      <c r="N56" s="76"/>
      <c r="O56" s="77"/>
      <c r="Q56" s="78">
        <v>113</v>
      </c>
      <c r="R56" s="79"/>
      <c r="S56" s="80"/>
    </row>
    <row r="57" spans="1:19" s="46" customFormat="1" ht="11.25" customHeight="1" x14ac:dyDescent="0.25">
      <c r="A57" s="78" t="s">
        <v>687</v>
      </c>
      <c r="B57" s="79"/>
      <c r="C57" s="79"/>
      <c r="D57" s="79"/>
      <c r="E57" s="79"/>
      <c r="F57" s="79"/>
      <c r="G57" s="79"/>
      <c r="H57" s="79"/>
      <c r="I57" s="79"/>
      <c r="J57" s="79"/>
      <c r="K57" s="79"/>
      <c r="L57" s="79"/>
      <c r="M57" s="79"/>
      <c r="N57" s="79">
        <v>11</v>
      </c>
      <c r="O57" s="80"/>
      <c r="Q57" s="219">
        <v>11</v>
      </c>
      <c r="R57" s="220"/>
      <c r="S57" s="221"/>
    </row>
    <row r="58" spans="1:19" s="46" customFormat="1" ht="11.25" customHeight="1" x14ac:dyDescent="0.25">
      <c r="A58" s="105" t="s">
        <v>688</v>
      </c>
      <c r="B58" s="76"/>
      <c r="C58" s="76">
        <v>41</v>
      </c>
      <c r="D58" s="76"/>
      <c r="E58" s="76"/>
      <c r="F58" s="76"/>
      <c r="G58" s="76"/>
      <c r="H58" s="76"/>
      <c r="I58" s="76"/>
      <c r="J58" s="76"/>
      <c r="K58" s="76"/>
      <c r="L58" s="76"/>
      <c r="M58" s="76"/>
      <c r="N58" s="76"/>
      <c r="O58" s="77"/>
      <c r="Q58" s="78">
        <v>41</v>
      </c>
      <c r="R58" s="79"/>
      <c r="S58" s="80"/>
    </row>
    <row r="59" spans="1:19" s="74" customFormat="1" x14ac:dyDescent="0.25">
      <c r="A59" s="218" t="s">
        <v>689</v>
      </c>
      <c r="B59" s="218"/>
      <c r="C59" s="218">
        <v>309</v>
      </c>
      <c r="D59" s="218">
        <v>594</v>
      </c>
      <c r="E59" s="218"/>
      <c r="F59" s="218"/>
      <c r="G59" s="218"/>
      <c r="H59" s="218"/>
      <c r="I59" s="218"/>
      <c r="J59" s="218"/>
      <c r="K59" s="218">
        <v>90</v>
      </c>
      <c r="L59" s="218"/>
      <c r="M59" s="218"/>
      <c r="N59" s="218">
        <v>203</v>
      </c>
      <c r="O59" s="218">
        <v>22</v>
      </c>
      <c r="Q59" s="218">
        <v>1218</v>
      </c>
      <c r="R59" s="218"/>
      <c r="S59" s="218"/>
    </row>
    <row r="60" spans="1:19" s="46" customFormat="1" ht="11.25" customHeight="1" x14ac:dyDescent="0.25">
      <c r="A60" s="75" t="s">
        <v>690</v>
      </c>
      <c r="B60" s="76"/>
      <c r="C60" s="76">
        <v>40</v>
      </c>
      <c r="D60" s="76"/>
      <c r="E60" s="76"/>
      <c r="F60" s="76"/>
      <c r="G60" s="76"/>
      <c r="H60" s="76"/>
      <c r="I60" s="76"/>
      <c r="J60" s="76"/>
      <c r="K60" s="76"/>
      <c r="L60" s="76"/>
      <c r="M60" s="76"/>
      <c r="N60" s="76"/>
      <c r="O60" s="77"/>
      <c r="Q60" s="78">
        <v>40</v>
      </c>
      <c r="R60" s="79"/>
      <c r="S60" s="80"/>
    </row>
    <row r="61" spans="1:19" s="46" customFormat="1" ht="11.25" customHeight="1" x14ac:dyDescent="0.25">
      <c r="A61" s="81" t="s">
        <v>691</v>
      </c>
      <c r="B61" s="79"/>
      <c r="C61" s="79">
        <v>269</v>
      </c>
      <c r="D61" s="79">
        <v>594</v>
      </c>
      <c r="E61" s="79"/>
      <c r="F61" s="79"/>
      <c r="G61" s="79"/>
      <c r="H61" s="79"/>
      <c r="I61" s="79"/>
      <c r="J61" s="79"/>
      <c r="K61" s="79">
        <v>90</v>
      </c>
      <c r="L61" s="79"/>
      <c r="M61" s="79"/>
      <c r="N61" s="79">
        <v>203</v>
      </c>
      <c r="O61" s="80">
        <v>22</v>
      </c>
      <c r="Q61" s="219">
        <v>1178</v>
      </c>
      <c r="R61" s="220"/>
      <c r="S61" s="221"/>
    </row>
    <row r="62" spans="1:19" ht="4.5" customHeight="1" x14ac:dyDescent="0.25"/>
    <row r="63" spans="1:19" s="74" customFormat="1" ht="11.25" customHeight="1" x14ac:dyDescent="0.25">
      <c r="A63" s="225" t="s">
        <v>14</v>
      </c>
      <c r="B63" s="226">
        <v>3707</v>
      </c>
      <c r="C63" s="226">
        <v>11320</v>
      </c>
      <c r="D63" s="226">
        <v>73796</v>
      </c>
      <c r="E63" s="226">
        <v>49</v>
      </c>
      <c r="F63" s="226">
        <v>3559</v>
      </c>
      <c r="G63" s="226"/>
      <c r="H63" s="226">
        <v>7043</v>
      </c>
      <c r="I63" s="226"/>
      <c r="J63" s="226">
        <v>2804</v>
      </c>
      <c r="K63" s="226">
        <v>5070</v>
      </c>
      <c r="L63" s="226">
        <v>133</v>
      </c>
      <c r="M63" s="226">
        <v>1630</v>
      </c>
      <c r="N63" s="226">
        <v>4645</v>
      </c>
      <c r="O63" s="227">
        <v>4101</v>
      </c>
      <c r="Q63" s="228">
        <v>117857</v>
      </c>
      <c r="R63" s="226">
        <v>6383</v>
      </c>
      <c r="S63" s="227">
        <v>9571</v>
      </c>
    </row>
    <row r="64"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topLeftCell="A71" zoomScaleNormal="100" zoomScaleSheetLayoutView="100" workbookViewId="0">
      <selection activeCell="G83" sqref="G83"/>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229" t="s">
        <v>692</v>
      </c>
      <c r="B2" s="229">
        <v>4768</v>
      </c>
      <c r="C2" s="229">
        <v>12624</v>
      </c>
      <c r="D2" s="229">
        <v>81086</v>
      </c>
      <c r="E2" s="229"/>
      <c r="F2" s="229"/>
      <c r="G2" s="229"/>
      <c r="H2" s="229">
        <v>6326</v>
      </c>
      <c r="I2" s="229"/>
      <c r="J2" s="229">
        <v>6189</v>
      </c>
      <c r="K2" s="230" t="s">
        <v>208</v>
      </c>
      <c r="L2" s="229">
        <v>377</v>
      </c>
      <c r="M2" s="229">
        <v>3013</v>
      </c>
      <c r="N2" s="229">
        <v>7202</v>
      </c>
      <c r="O2" s="230" t="s">
        <v>208</v>
      </c>
      <c r="Q2" s="229">
        <v>130671</v>
      </c>
      <c r="R2" s="229">
        <v>5078</v>
      </c>
      <c r="S2" s="229">
        <v>8725</v>
      </c>
    </row>
    <row r="3" spans="1:19" s="46" customFormat="1" ht="11.25" customHeight="1" x14ac:dyDescent="0.25">
      <c r="A3" s="75" t="s">
        <v>693</v>
      </c>
      <c r="B3" s="76">
        <v>89</v>
      </c>
      <c r="C3" s="76">
        <v>564</v>
      </c>
      <c r="D3" s="76"/>
      <c r="E3" s="76"/>
      <c r="F3" s="76"/>
      <c r="G3" s="76"/>
      <c r="H3" s="76"/>
      <c r="I3" s="76"/>
      <c r="J3" s="76"/>
      <c r="K3" s="76"/>
      <c r="L3" s="76"/>
      <c r="M3" s="76"/>
      <c r="N3" s="76">
        <v>233</v>
      </c>
      <c r="O3" s="77"/>
      <c r="Q3" s="78">
        <v>886</v>
      </c>
      <c r="R3" s="79"/>
      <c r="S3" s="80"/>
    </row>
    <row r="4" spans="1:19" s="46" customFormat="1" ht="11.25" customHeight="1" x14ac:dyDescent="0.25">
      <c r="A4" s="81" t="s">
        <v>694</v>
      </c>
      <c r="B4" s="79"/>
      <c r="C4" s="79">
        <v>87</v>
      </c>
      <c r="D4" s="79"/>
      <c r="E4" s="79"/>
      <c r="F4" s="79"/>
      <c r="G4" s="79"/>
      <c r="H4" s="79"/>
      <c r="I4" s="79"/>
      <c r="J4" s="79"/>
      <c r="K4" s="79"/>
      <c r="L4" s="79"/>
      <c r="M4" s="79"/>
      <c r="N4" s="79"/>
      <c r="O4" s="80"/>
      <c r="Q4" s="231">
        <v>87</v>
      </c>
      <c r="R4" s="232"/>
      <c r="S4" s="233"/>
    </row>
    <row r="5" spans="1:19" s="46" customFormat="1" ht="11.25" customHeight="1" x14ac:dyDescent="0.25">
      <c r="A5" s="105" t="s">
        <v>695</v>
      </c>
      <c r="B5" s="76">
        <v>19</v>
      </c>
      <c r="C5" s="76"/>
      <c r="D5" s="76"/>
      <c r="E5" s="76"/>
      <c r="F5" s="76"/>
      <c r="G5" s="76"/>
      <c r="H5" s="76"/>
      <c r="I5" s="76"/>
      <c r="J5" s="76"/>
      <c r="K5" s="76"/>
      <c r="L5" s="76"/>
      <c r="M5" s="76"/>
      <c r="N5" s="76"/>
      <c r="O5" s="77"/>
      <c r="Q5" s="78">
        <v>19</v>
      </c>
      <c r="R5" s="79"/>
      <c r="S5" s="80"/>
    </row>
    <row r="6" spans="1:19" s="46" customFormat="1" ht="11.25" customHeight="1" x14ac:dyDescent="0.25">
      <c r="A6" s="81" t="s">
        <v>696</v>
      </c>
      <c r="B6" s="79"/>
      <c r="C6" s="79">
        <v>553</v>
      </c>
      <c r="D6" s="79">
        <v>633</v>
      </c>
      <c r="E6" s="79"/>
      <c r="F6" s="79"/>
      <c r="G6" s="79"/>
      <c r="H6" s="79"/>
      <c r="I6" s="79"/>
      <c r="J6" s="79"/>
      <c r="K6" s="79"/>
      <c r="L6" s="79"/>
      <c r="M6" s="79">
        <v>82</v>
      </c>
      <c r="N6" s="79">
        <v>182</v>
      </c>
      <c r="O6" s="80">
        <v>55</v>
      </c>
      <c r="Q6" s="231">
        <v>1505</v>
      </c>
      <c r="R6" s="232">
        <v>239</v>
      </c>
      <c r="S6" s="233"/>
    </row>
    <row r="7" spans="1:19" s="46" customFormat="1" ht="11.25" customHeight="1" x14ac:dyDescent="0.25">
      <c r="A7" s="75" t="s">
        <v>697</v>
      </c>
      <c r="B7" s="76">
        <v>601</v>
      </c>
      <c r="C7" s="76">
        <v>859</v>
      </c>
      <c r="D7" s="76">
        <v>1260</v>
      </c>
      <c r="E7" s="76"/>
      <c r="F7" s="76"/>
      <c r="G7" s="76"/>
      <c r="H7" s="76">
        <v>708</v>
      </c>
      <c r="I7" s="76"/>
      <c r="J7" s="76"/>
      <c r="K7" s="110" t="s">
        <v>208</v>
      </c>
      <c r="L7" s="76"/>
      <c r="M7" s="76"/>
      <c r="N7" s="76">
        <v>387</v>
      </c>
      <c r="O7" s="234" t="s">
        <v>208</v>
      </c>
      <c r="Q7" s="78">
        <v>3880</v>
      </c>
      <c r="R7" s="79"/>
      <c r="S7" s="80">
        <v>708</v>
      </c>
    </row>
    <row r="8" spans="1:19" s="50" customFormat="1" ht="11.25" customHeight="1" x14ac:dyDescent="0.25">
      <c r="A8" s="85" t="s">
        <v>698</v>
      </c>
      <c r="B8" s="86"/>
      <c r="C8" s="86"/>
      <c r="D8" s="86"/>
      <c r="E8" s="86"/>
      <c r="F8" s="86"/>
      <c r="G8" s="86"/>
      <c r="H8" s="86"/>
      <c r="I8" s="86"/>
      <c r="J8" s="86"/>
      <c r="K8" s="86"/>
      <c r="L8" s="86"/>
      <c r="M8" s="86"/>
      <c r="N8" s="86">
        <v>387</v>
      </c>
      <c r="O8" s="87"/>
      <c r="Q8" s="88">
        <v>387</v>
      </c>
      <c r="R8" s="89"/>
      <c r="S8" s="90"/>
    </row>
    <row r="9" spans="1:19" s="50" customFormat="1" ht="11.25" customHeight="1" x14ac:dyDescent="0.25">
      <c r="A9" s="85" t="s">
        <v>699</v>
      </c>
      <c r="B9" s="86">
        <v>601</v>
      </c>
      <c r="C9" s="86">
        <v>627</v>
      </c>
      <c r="D9" s="86">
        <v>1260</v>
      </c>
      <c r="E9" s="86"/>
      <c r="F9" s="86"/>
      <c r="G9" s="86"/>
      <c r="H9" s="86">
        <v>708</v>
      </c>
      <c r="I9" s="86"/>
      <c r="J9" s="86"/>
      <c r="K9" s="111" t="s">
        <v>208</v>
      </c>
      <c r="L9" s="86"/>
      <c r="M9" s="86"/>
      <c r="N9" s="86"/>
      <c r="O9" s="235" t="s">
        <v>208</v>
      </c>
      <c r="Q9" s="88">
        <v>3261</v>
      </c>
      <c r="R9" s="89"/>
      <c r="S9" s="90">
        <v>708</v>
      </c>
    </row>
    <row r="10" spans="1:19" s="50" customFormat="1" ht="11.25" customHeight="1" x14ac:dyDescent="0.25">
      <c r="A10" s="85" t="s">
        <v>700</v>
      </c>
      <c r="B10" s="86"/>
      <c r="C10" s="86">
        <v>49</v>
      </c>
      <c r="D10" s="86"/>
      <c r="E10" s="86"/>
      <c r="F10" s="86"/>
      <c r="G10" s="86"/>
      <c r="H10" s="86"/>
      <c r="I10" s="86"/>
      <c r="J10" s="86"/>
      <c r="K10" s="86"/>
      <c r="L10" s="86"/>
      <c r="M10" s="86"/>
      <c r="N10" s="86"/>
      <c r="O10" s="87"/>
      <c r="Q10" s="88">
        <v>49</v>
      </c>
      <c r="R10" s="89"/>
      <c r="S10" s="90"/>
    </row>
    <row r="11" spans="1:19" s="50" customFormat="1" ht="11.25" customHeight="1" x14ac:dyDescent="0.25">
      <c r="A11" s="85" t="s">
        <v>701</v>
      </c>
      <c r="B11" s="86"/>
      <c r="C11" s="86">
        <v>183</v>
      </c>
      <c r="D11" s="86"/>
      <c r="E11" s="86"/>
      <c r="F11" s="86"/>
      <c r="G11" s="86"/>
      <c r="H11" s="86"/>
      <c r="I11" s="86"/>
      <c r="J11" s="86"/>
      <c r="K11" s="86"/>
      <c r="L11" s="86"/>
      <c r="M11" s="86"/>
      <c r="N11" s="86"/>
      <c r="O11" s="87"/>
      <c r="Q11" s="88">
        <v>183</v>
      </c>
      <c r="R11" s="89"/>
      <c r="S11" s="90"/>
    </row>
    <row r="12" spans="1:19" s="46" customFormat="1" ht="11.25" customHeight="1" x14ac:dyDescent="0.25">
      <c r="A12" s="81" t="s">
        <v>702</v>
      </c>
      <c r="B12" s="79">
        <v>183</v>
      </c>
      <c r="C12" s="79">
        <v>996</v>
      </c>
      <c r="D12" s="79">
        <v>4120</v>
      </c>
      <c r="E12" s="79"/>
      <c r="F12" s="79"/>
      <c r="G12" s="79"/>
      <c r="H12" s="79"/>
      <c r="I12" s="79"/>
      <c r="J12" s="79"/>
      <c r="K12" s="79"/>
      <c r="L12" s="79"/>
      <c r="M12" s="79">
        <v>58</v>
      </c>
      <c r="N12" s="79">
        <v>521</v>
      </c>
      <c r="O12" s="80"/>
      <c r="Q12" s="231">
        <v>5878</v>
      </c>
      <c r="R12" s="232">
        <v>273</v>
      </c>
      <c r="S12" s="233"/>
    </row>
    <row r="13" spans="1:19" s="50" customFormat="1" ht="11.25" customHeight="1" x14ac:dyDescent="0.25">
      <c r="A13" s="88" t="s">
        <v>703</v>
      </c>
      <c r="B13" s="89"/>
      <c r="C13" s="89"/>
      <c r="D13" s="89"/>
      <c r="E13" s="89"/>
      <c r="F13" s="89"/>
      <c r="G13" s="89"/>
      <c r="H13" s="89"/>
      <c r="I13" s="89"/>
      <c r="J13" s="89"/>
      <c r="K13" s="89"/>
      <c r="L13" s="89"/>
      <c r="M13" s="89"/>
      <c r="N13" s="89">
        <v>203</v>
      </c>
      <c r="O13" s="90"/>
      <c r="Q13" s="236">
        <v>203</v>
      </c>
      <c r="R13" s="237"/>
      <c r="S13" s="238"/>
    </row>
    <row r="14" spans="1:19" s="50" customFormat="1" ht="11.25" customHeight="1" x14ac:dyDescent="0.25">
      <c r="A14" s="88" t="s">
        <v>704</v>
      </c>
      <c r="B14" s="89">
        <v>183</v>
      </c>
      <c r="C14" s="89">
        <v>841</v>
      </c>
      <c r="D14" s="89">
        <v>4004</v>
      </c>
      <c r="E14" s="89"/>
      <c r="F14" s="89"/>
      <c r="G14" s="89"/>
      <c r="H14" s="89"/>
      <c r="I14" s="89"/>
      <c r="J14" s="89"/>
      <c r="K14" s="89"/>
      <c r="L14" s="89"/>
      <c r="M14" s="89">
        <v>58</v>
      </c>
      <c r="N14" s="89">
        <v>318</v>
      </c>
      <c r="O14" s="90"/>
      <c r="Q14" s="236">
        <v>5404</v>
      </c>
      <c r="R14" s="237">
        <v>273</v>
      </c>
      <c r="S14" s="238"/>
    </row>
    <row r="15" spans="1:19" s="50" customFormat="1" ht="11.25" customHeight="1" x14ac:dyDescent="0.25">
      <c r="A15" s="88" t="s">
        <v>705</v>
      </c>
      <c r="B15" s="89"/>
      <c r="C15" s="89">
        <v>155</v>
      </c>
      <c r="D15" s="89"/>
      <c r="E15" s="89"/>
      <c r="F15" s="89"/>
      <c r="G15" s="89"/>
      <c r="H15" s="89"/>
      <c r="I15" s="89"/>
      <c r="J15" s="89"/>
      <c r="K15" s="89"/>
      <c r="L15" s="89"/>
      <c r="M15" s="89"/>
      <c r="N15" s="89"/>
      <c r="O15" s="90"/>
      <c r="Q15" s="236">
        <v>155</v>
      </c>
      <c r="R15" s="237"/>
      <c r="S15" s="238"/>
    </row>
    <row r="16" spans="1:19" s="50" customFormat="1" ht="11.25" customHeight="1" x14ac:dyDescent="0.25">
      <c r="A16" s="88" t="s">
        <v>706</v>
      </c>
      <c r="B16" s="89"/>
      <c r="C16" s="89"/>
      <c r="D16" s="89">
        <v>116</v>
      </c>
      <c r="E16" s="89"/>
      <c r="F16" s="89"/>
      <c r="G16" s="89"/>
      <c r="H16" s="89"/>
      <c r="I16" s="89"/>
      <c r="J16" s="89"/>
      <c r="K16" s="89"/>
      <c r="L16" s="89"/>
      <c r="M16" s="89"/>
      <c r="N16" s="89"/>
      <c r="O16" s="90"/>
      <c r="Q16" s="236">
        <v>116</v>
      </c>
      <c r="R16" s="237"/>
      <c r="S16" s="238"/>
    </row>
    <row r="17" spans="1:19" s="46" customFormat="1" ht="11.25" customHeight="1" x14ac:dyDescent="0.25">
      <c r="A17" s="75" t="s">
        <v>707</v>
      </c>
      <c r="B17" s="76"/>
      <c r="C17" s="76">
        <v>114</v>
      </c>
      <c r="D17" s="76"/>
      <c r="E17" s="76"/>
      <c r="F17" s="76"/>
      <c r="G17" s="76"/>
      <c r="H17" s="76"/>
      <c r="I17" s="76"/>
      <c r="J17" s="76"/>
      <c r="K17" s="76"/>
      <c r="L17" s="76"/>
      <c r="M17" s="76"/>
      <c r="N17" s="76"/>
      <c r="O17" s="77"/>
      <c r="Q17" s="78">
        <v>114</v>
      </c>
      <c r="R17" s="79"/>
      <c r="S17" s="80"/>
    </row>
    <row r="18" spans="1:19" s="46" customFormat="1" ht="11.25" customHeight="1" x14ac:dyDescent="0.25">
      <c r="A18" s="81" t="s">
        <v>708</v>
      </c>
      <c r="B18" s="79"/>
      <c r="C18" s="79">
        <v>361</v>
      </c>
      <c r="D18" s="79"/>
      <c r="E18" s="79"/>
      <c r="F18" s="79"/>
      <c r="G18" s="79"/>
      <c r="H18" s="79"/>
      <c r="I18" s="79"/>
      <c r="J18" s="79"/>
      <c r="K18" s="79"/>
      <c r="L18" s="79"/>
      <c r="M18" s="79"/>
      <c r="N18" s="79"/>
      <c r="O18" s="80"/>
      <c r="Q18" s="231">
        <v>361</v>
      </c>
      <c r="R18" s="232"/>
      <c r="S18" s="233"/>
    </row>
    <row r="19" spans="1:19" s="46" customFormat="1" ht="11.25" customHeight="1" x14ac:dyDescent="0.25">
      <c r="A19" s="75" t="s">
        <v>709</v>
      </c>
      <c r="B19" s="76"/>
      <c r="C19" s="76">
        <v>381</v>
      </c>
      <c r="D19" s="76"/>
      <c r="E19" s="76"/>
      <c r="F19" s="76"/>
      <c r="G19" s="76"/>
      <c r="H19" s="76"/>
      <c r="I19" s="76"/>
      <c r="J19" s="76"/>
      <c r="K19" s="76"/>
      <c r="L19" s="76"/>
      <c r="M19" s="76"/>
      <c r="N19" s="76"/>
      <c r="O19" s="77"/>
      <c r="Q19" s="78">
        <v>381</v>
      </c>
      <c r="R19" s="79"/>
      <c r="S19" s="80"/>
    </row>
    <row r="20" spans="1:19" s="46" customFormat="1" ht="11.25" customHeight="1" x14ac:dyDescent="0.25">
      <c r="A20" s="81" t="s">
        <v>710</v>
      </c>
      <c r="B20" s="79"/>
      <c r="C20" s="79">
        <v>49</v>
      </c>
      <c r="D20" s="79"/>
      <c r="E20" s="79"/>
      <c r="F20" s="79"/>
      <c r="G20" s="79"/>
      <c r="H20" s="79"/>
      <c r="I20" s="79"/>
      <c r="J20" s="79"/>
      <c r="K20" s="79"/>
      <c r="L20" s="79"/>
      <c r="M20" s="79"/>
      <c r="N20" s="79"/>
      <c r="O20" s="80"/>
      <c r="Q20" s="231">
        <v>49</v>
      </c>
      <c r="R20" s="232"/>
      <c r="S20" s="233"/>
    </row>
    <row r="21" spans="1:19" s="46" customFormat="1" ht="11.25" customHeight="1" x14ac:dyDescent="0.25">
      <c r="A21" s="75" t="s">
        <v>711</v>
      </c>
      <c r="B21" s="76"/>
      <c r="C21" s="76">
        <v>60</v>
      </c>
      <c r="D21" s="76"/>
      <c r="E21" s="76"/>
      <c r="F21" s="76"/>
      <c r="G21" s="76"/>
      <c r="H21" s="76"/>
      <c r="I21" s="76"/>
      <c r="J21" s="76"/>
      <c r="K21" s="76"/>
      <c r="L21" s="76"/>
      <c r="M21" s="76"/>
      <c r="N21" s="76"/>
      <c r="O21" s="77"/>
      <c r="Q21" s="78">
        <v>60</v>
      </c>
      <c r="R21" s="79"/>
      <c r="S21" s="80"/>
    </row>
    <row r="22" spans="1:19" s="46" customFormat="1" ht="11.25" customHeight="1" x14ac:dyDescent="0.25">
      <c r="A22" s="81" t="s">
        <v>712</v>
      </c>
      <c r="B22" s="79"/>
      <c r="C22" s="79">
        <v>30</v>
      </c>
      <c r="D22" s="79"/>
      <c r="E22" s="79"/>
      <c r="F22" s="79"/>
      <c r="G22" s="79"/>
      <c r="H22" s="79"/>
      <c r="I22" s="79"/>
      <c r="J22" s="79"/>
      <c r="K22" s="79"/>
      <c r="L22" s="79"/>
      <c r="M22" s="79"/>
      <c r="N22" s="79"/>
      <c r="O22" s="80">
        <v>25</v>
      </c>
      <c r="Q22" s="231">
        <v>55</v>
      </c>
      <c r="R22" s="232"/>
      <c r="S22" s="233"/>
    </row>
    <row r="23" spans="1:19" s="46" customFormat="1" ht="11.25" customHeight="1" x14ac:dyDescent="0.25">
      <c r="A23" s="75" t="s">
        <v>713</v>
      </c>
      <c r="B23" s="76">
        <v>3253</v>
      </c>
      <c r="C23" s="76">
        <v>6310</v>
      </c>
      <c r="D23" s="76">
        <v>65325</v>
      </c>
      <c r="E23" s="76"/>
      <c r="F23" s="76"/>
      <c r="G23" s="76"/>
      <c r="H23" s="76">
        <v>5487</v>
      </c>
      <c r="I23" s="76"/>
      <c r="J23" s="76">
        <v>6189</v>
      </c>
      <c r="K23" s="76">
        <v>7687</v>
      </c>
      <c r="L23" s="76">
        <v>377</v>
      </c>
      <c r="M23" s="76">
        <v>2166</v>
      </c>
      <c r="N23" s="76">
        <v>4751</v>
      </c>
      <c r="O23" s="77">
        <v>1157</v>
      </c>
      <c r="Q23" s="78">
        <v>102702</v>
      </c>
      <c r="R23" s="79">
        <v>3276</v>
      </c>
      <c r="S23" s="80">
        <v>7107</v>
      </c>
    </row>
    <row r="24" spans="1:19" s="50" customFormat="1" ht="11.25" customHeight="1" x14ac:dyDescent="0.25">
      <c r="A24" s="85" t="s">
        <v>714</v>
      </c>
      <c r="B24" s="86"/>
      <c r="C24" s="86">
        <v>22</v>
      </c>
      <c r="D24" s="86"/>
      <c r="E24" s="86"/>
      <c r="F24" s="86"/>
      <c r="G24" s="86"/>
      <c r="H24" s="86"/>
      <c r="I24" s="86"/>
      <c r="J24" s="86"/>
      <c r="K24" s="86"/>
      <c r="L24" s="86"/>
      <c r="M24" s="86"/>
      <c r="N24" s="86"/>
      <c r="O24" s="87"/>
      <c r="Q24" s="88">
        <v>22</v>
      </c>
      <c r="R24" s="89"/>
      <c r="S24" s="90"/>
    </row>
    <row r="25" spans="1:19" s="50" customFormat="1" ht="11.25" customHeight="1" x14ac:dyDescent="0.25">
      <c r="A25" s="85" t="s">
        <v>715</v>
      </c>
      <c r="B25" s="86">
        <v>12</v>
      </c>
      <c r="C25" s="86">
        <v>335</v>
      </c>
      <c r="D25" s="86"/>
      <c r="E25" s="86"/>
      <c r="F25" s="86"/>
      <c r="G25" s="86"/>
      <c r="H25" s="86"/>
      <c r="I25" s="86"/>
      <c r="J25" s="86"/>
      <c r="K25" s="86"/>
      <c r="L25" s="86"/>
      <c r="M25" s="86"/>
      <c r="N25" s="86"/>
      <c r="O25" s="87">
        <v>385</v>
      </c>
      <c r="Q25" s="88">
        <v>732</v>
      </c>
      <c r="R25" s="89"/>
      <c r="S25" s="90"/>
    </row>
    <row r="26" spans="1:19" s="50" customFormat="1" ht="11.25" customHeight="1" x14ac:dyDescent="0.25">
      <c r="A26" s="85" t="s">
        <v>716</v>
      </c>
      <c r="B26" s="86"/>
      <c r="C26" s="86">
        <v>107</v>
      </c>
      <c r="D26" s="86"/>
      <c r="E26" s="86"/>
      <c r="F26" s="86"/>
      <c r="G26" s="86"/>
      <c r="H26" s="86"/>
      <c r="I26" s="86"/>
      <c r="J26" s="86"/>
      <c r="K26" s="86"/>
      <c r="L26" s="86"/>
      <c r="M26" s="86"/>
      <c r="N26" s="86"/>
      <c r="O26" s="87"/>
      <c r="Q26" s="88">
        <v>107</v>
      </c>
      <c r="R26" s="89"/>
      <c r="S26" s="90"/>
    </row>
    <row r="27" spans="1:19" s="50" customFormat="1" ht="11.25" customHeight="1" x14ac:dyDescent="0.25">
      <c r="A27" s="85" t="s">
        <v>717</v>
      </c>
      <c r="B27" s="86">
        <v>3120</v>
      </c>
      <c r="C27" s="86">
        <v>3433</v>
      </c>
      <c r="D27" s="86">
        <v>24708</v>
      </c>
      <c r="E27" s="86"/>
      <c r="F27" s="86"/>
      <c r="G27" s="86"/>
      <c r="H27" s="86">
        <v>3759</v>
      </c>
      <c r="I27" s="86"/>
      <c r="J27" s="86">
        <v>6189</v>
      </c>
      <c r="K27" s="86">
        <v>3885</v>
      </c>
      <c r="L27" s="86">
        <v>377</v>
      </c>
      <c r="M27" s="86">
        <v>1057</v>
      </c>
      <c r="N27" s="86">
        <v>2638</v>
      </c>
      <c r="O27" s="87">
        <v>386</v>
      </c>
      <c r="Q27" s="88">
        <v>49552</v>
      </c>
      <c r="R27" s="89"/>
      <c r="S27" s="90">
        <v>3759</v>
      </c>
    </row>
    <row r="28" spans="1:19" s="50" customFormat="1" ht="11.25" customHeight="1" x14ac:dyDescent="0.25">
      <c r="A28" s="85" t="s">
        <v>718</v>
      </c>
      <c r="B28" s="86"/>
      <c r="C28" s="86">
        <v>217</v>
      </c>
      <c r="D28" s="86">
        <v>1021</v>
      </c>
      <c r="E28" s="86"/>
      <c r="F28" s="86"/>
      <c r="G28" s="86"/>
      <c r="H28" s="86"/>
      <c r="I28" s="86"/>
      <c r="J28" s="86"/>
      <c r="K28" s="86"/>
      <c r="L28" s="86"/>
      <c r="M28" s="86"/>
      <c r="N28" s="86">
        <v>1221</v>
      </c>
      <c r="O28" s="87"/>
      <c r="Q28" s="88">
        <v>2459</v>
      </c>
      <c r="R28" s="89"/>
      <c r="S28" s="90"/>
    </row>
    <row r="29" spans="1:19" s="50" customFormat="1" ht="11.25" customHeight="1" x14ac:dyDescent="0.25">
      <c r="A29" s="85" t="s">
        <v>719</v>
      </c>
      <c r="B29" s="86"/>
      <c r="C29" s="86"/>
      <c r="D29" s="86"/>
      <c r="E29" s="86"/>
      <c r="F29" s="86"/>
      <c r="G29" s="86"/>
      <c r="H29" s="86"/>
      <c r="I29" s="86"/>
      <c r="J29" s="86"/>
      <c r="K29" s="86"/>
      <c r="L29" s="86"/>
      <c r="M29" s="86"/>
      <c r="N29" s="86">
        <v>218</v>
      </c>
      <c r="O29" s="87"/>
      <c r="Q29" s="88">
        <v>218</v>
      </c>
      <c r="R29" s="89"/>
      <c r="S29" s="90"/>
    </row>
    <row r="30" spans="1:19" s="50" customFormat="1" ht="11.25" customHeight="1" x14ac:dyDescent="0.25">
      <c r="A30" s="85" t="s">
        <v>720</v>
      </c>
      <c r="B30" s="86"/>
      <c r="C30" s="86"/>
      <c r="D30" s="86">
        <v>2047</v>
      </c>
      <c r="E30" s="86"/>
      <c r="F30" s="86"/>
      <c r="G30" s="86"/>
      <c r="H30" s="86"/>
      <c r="I30" s="86"/>
      <c r="J30" s="86"/>
      <c r="K30" s="86"/>
      <c r="L30" s="86"/>
      <c r="M30" s="86"/>
      <c r="N30" s="86"/>
      <c r="O30" s="87"/>
      <c r="Q30" s="88">
        <v>2047</v>
      </c>
      <c r="R30" s="89"/>
      <c r="S30" s="90"/>
    </row>
    <row r="31" spans="1:19" s="50" customFormat="1" ht="11.25" customHeight="1" x14ac:dyDescent="0.25">
      <c r="A31" s="85" t="s">
        <v>721</v>
      </c>
      <c r="B31" s="86">
        <v>49</v>
      </c>
      <c r="C31" s="86">
        <v>1143</v>
      </c>
      <c r="D31" s="86">
        <v>3294</v>
      </c>
      <c r="E31" s="86"/>
      <c r="F31" s="86"/>
      <c r="G31" s="86"/>
      <c r="H31" s="86">
        <v>391</v>
      </c>
      <c r="I31" s="86"/>
      <c r="J31" s="86"/>
      <c r="K31" s="86">
        <v>3802</v>
      </c>
      <c r="L31" s="86"/>
      <c r="M31" s="86">
        <v>228</v>
      </c>
      <c r="N31" s="86"/>
      <c r="O31" s="87">
        <v>62</v>
      </c>
      <c r="Q31" s="88">
        <v>8969</v>
      </c>
      <c r="R31" s="89">
        <v>837</v>
      </c>
      <c r="S31" s="90">
        <v>391</v>
      </c>
    </row>
    <row r="32" spans="1:19" s="50" customFormat="1" ht="11.25" customHeight="1" x14ac:dyDescent="0.25">
      <c r="A32" s="85" t="s">
        <v>722</v>
      </c>
      <c r="B32" s="86"/>
      <c r="C32" s="86"/>
      <c r="D32" s="86"/>
      <c r="E32" s="86"/>
      <c r="F32" s="86"/>
      <c r="G32" s="86"/>
      <c r="H32" s="86"/>
      <c r="I32" s="86"/>
      <c r="J32" s="86"/>
      <c r="K32" s="86"/>
      <c r="L32" s="86"/>
      <c r="M32" s="86"/>
      <c r="N32" s="86">
        <v>301</v>
      </c>
      <c r="O32" s="87"/>
      <c r="Q32" s="88">
        <v>301</v>
      </c>
      <c r="R32" s="89"/>
      <c r="S32" s="90"/>
    </row>
    <row r="33" spans="1:19" s="50" customFormat="1" ht="11.25" customHeight="1" x14ac:dyDescent="0.25">
      <c r="A33" s="85" t="s">
        <v>723</v>
      </c>
      <c r="B33" s="86">
        <v>72</v>
      </c>
      <c r="C33" s="86">
        <v>876</v>
      </c>
      <c r="D33" s="86">
        <v>1351</v>
      </c>
      <c r="E33" s="86"/>
      <c r="F33" s="86"/>
      <c r="G33" s="86"/>
      <c r="H33" s="86"/>
      <c r="I33" s="86"/>
      <c r="J33" s="86"/>
      <c r="K33" s="86"/>
      <c r="L33" s="86"/>
      <c r="M33" s="86">
        <v>260</v>
      </c>
      <c r="N33" s="86">
        <v>303</v>
      </c>
      <c r="O33" s="87">
        <v>67</v>
      </c>
      <c r="Q33" s="88">
        <v>2929</v>
      </c>
      <c r="R33" s="89">
        <v>738</v>
      </c>
      <c r="S33" s="90"/>
    </row>
    <row r="34" spans="1:19" s="50" customFormat="1" ht="11.25" customHeight="1" x14ac:dyDescent="0.25">
      <c r="A34" s="85" t="s">
        <v>724</v>
      </c>
      <c r="B34" s="86"/>
      <c r="C34" s="86">
        <v>64</v>
      </c>
      <c r="D34" s="86">
        <v>32904</v>
      </c>
      <c r="E34" s="86"/>
      <c r="F34" s="86"/>
      <c r="G34" s="86"/>
      <c r="H34" s="86">
        <v>1337</v>
      </c>
      <c r="I34" s="86"/>
      <c r="J34" s="86"/>
      <c r="K34" s="86"/>
      <c r="L34" s="86"/>
      <c r="M34" s="86">
        <v>621</v>
      </c>
      <c r="N34" s="86">
        <v>70</v>
      </c>
      <c r="O34" s="87">
        <v>244</v>
      </c>
      <c r="Q34" s="88">
        <v>35240</v>
      </c>
      <c r="R34" s="89">
        <v>1701</v>
      </c>
      <c r="S34" s="90">
        <v>2957</v>
      </c>
    </row>
    <row r="35" spans="1:19" s="50" customFormat="1" ht="11.25" customHeight="1" x14ac:dyDescent="0.25">
      <c r="A35" s="85" t="s">
        <v>725</v>
      </c>
      <c r="B35" s="86"/>
      <c r="C35" s="86">
        <v>13</v>
      </c>
      <c r="D35" s="86"/>
      <c r="E35" s="86"/>
      <c r="F35" s="86"/>
      <c r="G35" s="86"/>
      <c r="H35" s="86"/>
      <c r="I35" s="86"/>
      <c r="J35" s="86"/>
      <c r="K35" s="86"/>
      <c r="L35" s="86"/>
      <c r="M35" s="86"/>
      <c r="N35" s="86"/>
      <c r="O35" s="87">
        <v>13</v>
      </c>
      <c r="Q35" s="88">
        <v>26</v>
      </c>
      <c r="R35" s="89"/>
      <c r="S35" s="90"/>
    </row>
    <row r="36" spans="1:19" s="50" customFormat="1" ht="11.25" customHeight="1" x14ac:dyDescent="0.25">
      <c r="A36" s="85" t="s">
        <v>726</v>
      </c>
      <c r="B36" s="86"/>
      <c r="C36" s="86">
        <v>100</v>
      </c>
      <c r="D36" s="86"/>
      <c r="E36" s="86"/>
      <c r="F36" s="86"/>
      <c r="G36" s="86"/>
      <c r="H36" s="86"/>
      <c r="I36" s="86"/>
      <c r="J36" s="86"/>
      <c r="K36" s="86"/>
      <c r="L36" s="86"/>
      <c r="M36" s="86"/>
      <c r="N36" s="86"/>
      <c r="O36" s="87"/>
      <c r="Q36" s="88">
        <v>100</v>
      </c>
      <c r="R36" s="89"/>
      <c r="S36" s="90"/>
    </row>
    <row r="37" spans="1:19" s="46" customFormat="1" ht="11.25" customHeight="1" x14ac:dyDescent="0.25">
      <c r="A37" s="81" t="s">
        <v>727</v>
      </c>
      <c r="B37" s="79">
        <v>42</v>
      </c>
      <c r="C37" s="79">
        <v>609</v>
      </c>
      <c r="D37" s="79">
        <v>204</v>
      </c>
      <c r="E37" s="79"/>
      <c r="F37" s="79"/>
      <c r="G37" s="79"/>
      <c r="H37" s="79"/>
      <c r="I37" s="79"/>
      <c r="J37" s="79"/>
      <c r="K37" s="79"/>
      <c r="L37" s="79"/>
      <c r="M37" s="79"/>
      <c r="N37" s="79">
        <v>478</v>
      </c>
      <c r="O37" s="80">
        <v>71</v>
      </c>
      <c r="Q37" s="231">
        <v>1404</v>
      </c>
      <c r="R37" s="232">
        <v>155</v>
      </c>
      <c r="S37" s="233"/>
    </row>
    <row r="38" spans="1:19" s="50" customFormat="1" ht="11.25" customHeight="1" x14ac:dyDescent="0.25">
      <c r="A38" s="88" t="s">
        <v>728</v>
      </c>
      <c r="B38" s="89"/>
      <c r="C38" s="89">
        <v>214</v>
      </c>
      <c r="D38" s="89"/>
      <c r="E38" s="89"/>
      <c r="F38" s="89"/>
      <c r="G38" s="89"/>
      <c r="H38" s="89"/>
      <c r="I38" s="89"/>
      <c r="J38" s="89"/>
      <c r="K38" s="89"/>
      <c r="L38" s="89"/>
      <c r="M38" s="89"/>
      <c r="N38" s="89"/>
      <c r="O38" s="90"/>
      <c r="Q38" s="236">
        <v>214</v>
      </c>
      <c r="R38" s="237"/>
      <c r="S38" s="238"/>
    </row>
    <row r="39" spans="1:19" s="50" customFormat="1" ht="11.25" customHeight="1" x14ac:dyDescent="0.25">
      <c r="A39" s="88" t="s">
        <v>729</v>
      </c>
      <c r="B39" s="89"/>
      <c r="C39" s="89">
        <v>63</v>
      </c>
      <c r="D39" s="89"/>
      <c r="E39" s="89"/>
      <c r="F39" s="89"/>
      <c r="G39" s="89"/>
      <c r="H39" s="89"/>
      <c r="I39" s="89"/>
      <c r="J39" s="89"/>
      <c r="K39" s="89"/>
      <c r="L39" s="89"/>
      <c r="M39" s="89"/>
      <c r="N39" s="89"/>
      <c r="O39" s="90"/>
      <c r="Q39" s="236">
        <v>63</v>
      </c>
      <c r="R39" s="237"/>
      <c r="S39" s="238"/>
    </row>
    <row r="40" spans="1:19" s="50" customFormat="1" ht="11.25" customHeight="1" x14ac:dyDescent="0.25">
      <c r="A40" s="88" t="s">
        <v>730</v>
      </c>
      <c r="B40" s="89">
        <v>42</v>
      </c>
      <c r="C40" s="89">
        <v>332</v>
      </c>
      <c r="D40" s="89">
        <v>204</v>
      </c>
      <c r="E40" s="89"/>
      <c r="F40" s="89"/>
      <c r="G40" s="89"/>
      <c r="H40" s="89"/>
      <c r="I40" s="89"/>
      <c r="J40" s="89"/>
      <c r="K40" s="89"/>
      <c r="L40" s="89"/>
      <c r="M40" s="89"/>
      <c r="N40" s="89">
        <v>478</v>
      </c>
      <c r="O40" s="90">
        <v>71</v>
      </c>
      <c r="Q40" s="236">
        <v>1127</v>
      </c>
      <c r="R40" s="237">
        <v>155</v>
      </c>
      <c r="S40" s="238"/>
    </row>
    <row r="41" spans="1:19" s="46" customFormat="1" ht="11.25" customHeight="1" x14ac:dyDescent="0.25">
      <c r="A41" s="75" t="s">
        <v>731</v>
      </c>
      <c r="B41" s="76"/>
      <c r="C41" s="76">
        <v>80</v>
      </c>
      <c r="D41" s="76"/>
      <c r="E41" s="76"/>
      <c r="F41" s="76"/>
      <c r="G41" s="76"/>
      <c r="H41" s="76"/>
      <c r="I41" s="76"/>
      <c r="J41" s="76"/>
      <c r="K41" s="76"/>
      <c r="L41" s="76"/>
      <c r="M41" s="76"/>
      <c r="N41" s="76"/>
      <c r="O41" s="77"/>
      <c r="Q41" s="78">
        <v>80</v>
      </c>
      <c r="R41" s="79"/>
      <c r="S41" s="80"/>
    </row>
    <row r="42" spans="1:19" s="46" customFormat="1" ht="11.25" customHeight="1" x14ac:dyDescent="0.25">
      <c r="A42" s="81" t="s">
        <v>732</v>
      </c>
      <c r="B42" s="79">
        <v>581</v>
      </c>
      <c r="C42" s="79">
        <v>1571</v>
      </c>
      <c r="D42" s="79">
        <v>9544</v>
      </c>
      <c r="E42" s="79"/>
      <c r="F42" s="79"/>
      <c r="G42" s="79"/>
      <c r="H42" s="79">
        <v>131</v>
      </c>
      <c r="I42" s="79"/>
      <c r="J42" s="79"/>
      <c r="K42" s="79"/>
      <c r="L42" s="79"/>
      <c r="M42" s="79">
        <v>707</v>
      </c>
      <c r="N42" s="79">
        <v>650</v>
      </c>
      <c r="O42" s="80">
        <v>26</v>
      </c>
      <c r="Q42" s="231">
        <v>13210</v>
      </c>
      <c r="R42" s="232">
        <v>1135</v>
      </c>
      <c r="S42" s="233">
        <v>910</v>
      </c>
    </row>
    <row r="43" spans="1:19" s="50" customFormat="1" ht="11.25" customHeight="1" x14ac:dyDescent="0.25">
      <c r="A43" s="88" t="s">
        <v>733</v>
      </c>
      <c r="B43" s="89"/>
      <c r="C43" s="89"/>
      <c r="D43" s="89">
        <v>6552</v>
      </c>
      <c r="E43" s="89"/>
      <c r="F43" s="89"/>
      <c r="G43" s="89"/>
      <c r="H43" s="89">
        <v>131</v>
      </c>
      <c r="I43" s="89"/>
      <c r="J43" s="89"/>
      <c r="K43" s="89"/>
      <c r="L43" s="89"/>
      <c r="M43" s="89">
        <v>532</v>
      </c>
      <c r="N43" s="89"/>
      <c r="O43" s="90"/>
      <c r="Q43" s="236">
        <v>7215</v>
      </c>
      <c r="R43" s="237">
        <v>1135</v>
      </c>
      <c r="S43" s="238">
        <v>910</v>
      </c>
    </row>
    <row r="44" spans="1:19" s="50" customFormat="1" ht="11.25" customHeight="1" x14ac:dyDescent="0.25">
      <c r="A44" s="88" t="s">
        <v>734</v>
      </c>
      <c r="B44" s="89"/>
      <c r="C44" s="89">
        <v>216</v>
      </c>
      <c r="D44" s="89"/>
      <c r="E44" s="89"/>
      <c r="F44" s="89"/>
      <c r="G44" s="89"/>
      <c r="H44" s="89"/>
      <c r="I44" s="89"/>
      <c r="J44" s="89"/>
      <c r="K44" s="89"/>
      <c r="L44" s="89"/>
      <c r="M44" s="89"/>
      <c r="N44" s="89"/>
      <c r="O44" s="90">
        <v>12</v>
      </c>
      <c r="Q44" s="236">
        <v>228</v>
      </c>
      <c r="R44" s="237"/>
      <c r="S44" s="238"/>
    </row>
    <row r="45" spans="1:19" s="50" customFormat="1" ht="11.25" customHeight="1" x14ac:dyDescent="0.25">
      <c r="A45" s="88" t="s">
        <v>735</v>
      </c>
      <c r="B45" s="89"/>
      <c r="C45" s="89">
        <v>247</v>
      </c>
      <c r="D45" s="89"/>
      <c r="E45" s="89"/>
      <c r="F45" s="89"/>
      <c r="G45" s="89"/>
      <c r="H45" s="89"/>
      <c r="I45" s="89"/>
      <c r="J45" s="89"/>
      <c r="K45" s="89"/>
      <c r="L45" s="89"/>
      <c r="M45" s="89"/>
      <c r="N45" s="89"/>
      <c r="O45" s="90"/>
      <c r="Q45" s="236">
        <v>247</v>
      </c>
      <c r="R45" s="237"/>
      <c r="S45" s="238"/>
    </row>
    <row r="46" spans="1:19" s="50" customFormat="1" ht="11.25" customHeight="1" x14ac:dyDescent="0.25">
      <c r="A46" s="88" t="s">
        <v>736</v>
      </c>
      <c r="B46" s="89"/>
      <c r="C46" s="89"/>
      <c r="D46" s="89"/>
      <c r="E46" s="89"/>
      <c r="F46" s="89"/>
      <c r="G46" s="89"/>
      <c r="H46" s="89"/>
      <c r="I46" s="89"/>
      <c r="J46" s="89"/>
      <c r="K46" s="89"/>
      <c r="L46" s="89"/>
      <c r="M46" s="89">
        <v>23</v>
      </c>
      <c r="N46" s="89"/>
      <c r="O46" s="90"/>
      <c r="Q46" s="236">
        <v>23</v>
      </c>
      <c r="R46" s="237"/>
      <c r="S46" s="238"/>
    </row>
    <row r="47" spans="1:19" s="50" customFormat="1" ht="11.25" customHeight="1" x14ac:dyDescent="0.25">
      <c r="A47" s="88" t="s">
        <v>737</v>
      </c>
      <c r="B47" s="89"/>
      <c r="C47" s="89">
        <v>38</v>
      </c>
      <c r="D47" s="89"/>
      <c r="E47" s="89"/>
      <c r="F47" s="89"/>
      <c r="G47" s="89"/>
      <c r="H47" s="89"/>
      <c r="I47" s="89"/>
      <c r="J47" s="89"/>
      <c r="K47" s="89"/>
      <c r="L47" s="89"/>
      <c r="M47" s="89"/>
      <c r="N47" s="89"/>
      <c r="O47" s="90"/>
      <c r="Q47" s="236">
        <v>38</v>
      </c>
      <c r="R47" s="237"/>
      <c r="S47" s="238"/>
    </row>
    <row r="48" spans="1:19" s="50" customFormat="1" ht="11.25" customHeight="1" x14ac:dyDescent="0.25">
      <c r="A48" s="88" t="s">
        <v>738</v>
      </c>
      <c r="B48" s="89">
        <v>581</v>
      </c>
      <c r="C48" s="89">
        <v>1070</v>
      </c>
      <c r="D48" s="89">
        <v>2992</v>
      </c>
      <c r="E48" s="89"/>
      <c r="F48" s="89"/>
      <c r="G48" s="89"/>
      <c r="H48" s="89"/>
      <c r="I48" s="89"/>
      <c r="J48" s="89"/>
      <c r="K48" s="89"/>
      <c r="L48" s="89"/>
      <c r="M48" s="89">
        <v>152</v>
      </c>
      <c r="N48" s="89">
        <v>650</v>
      </c>
      <c r="O48" s="90">
        <v>14</v>
      </c>
      <c r="Q48" s="236">
        <v>5459</v>
      </c>
      <c r="R48" s="237"/>
      <c r="S48" s="238"/>
    </row>
    <row r="49" spans="1:19" s="74" customFormat="1" x14ac:dyDescent="0.25">
      <c r="A49" s="229" t="s">
        <v>739</v>
      </c>
      <c r="B49" s="229">
        <v>481</v>
      </c>
      <c r="C49" s="229">
        <v>6501</v>
      </c>
      <c r="D49" s="229">
        <v>14755</v>
      </c>
      <c r="E49" s="229"/>
      <c r="F49" s="229"/>
      <c r="G49" s="229"/>
      <c r="H49" s="229">
        <v>355</v>
      </c>
      <c r="I49" s="229"/>
      <c r="J49" s="229"/>
      <c r="K49" s="230" t="s">
        <v>209</v>
      </c>
      <c r="L49" s="229"/>
      <c r="M49" s="229"/>
      <c r="N49" s="229">
        <v>4244</v>
      </c>
      <c r="O49" s="230" t="s">
        <v>208</v>
      </c>
      <c r="Q49" s="229">
        <v>27408</v>
      </c>
      <c r="R49" s="229">
        <v>2337</v>
      </c>
      <c r="S49" s="229">
        <v>549</v>
      </c>
    </row>
    <row r="50" spans="1:19" s="46" customFormat="1" ht="11.25" customHeight="1" x14ac:dyDescent="0.25">
      <c r="A50" s="75" t="s">
        <v>740</v>
      </c>
      <c r="B50" s="76">
        <v>302</v>
      </c>
      <c r="C50" s="76">
        <v>1298</v>
      </c>
      <c r="D50" s="76">
        <v>3944</v>
      </c>
      <c r="E50" s="76"/>
      <c r="F50" s="76"/>
      <c r="G50" s="76"/>
      <c r="H50" s="76">
        <v>159</v>
      </c>
      <c r="I50" s="76"/>
      <c r="J50" s="76"/>
      <c r="K50" s="76"/>
      <c r="L50" s="76"/>
      <c r="M50" s="76"/>
      <c r="N50" s="76">
        <v>1361</v>
      </c>
      <c r="O50" s="77">
        <v>412</v>
      </c>
      <c r="Q50" s="78">
        <v>7476</v>
      </c>
      <c r="R50" s="79"/>
      <c r="S50" s="80">
        <v>159</v>
      </c>
    </row>
    <row r="51" spans="1:19" s="50" customFormat="1" ht="11.25" customHeight="1" x14ac:dyDescent="0.25">
      <c r="A51" s="85" t="s">
        <v>741</v>
      </c>
      <c r="B51" s="86">
        <v>302</v>
      </c>
      <c r="C51" s="86">
        <v>1174</v>
      </c>
      <c r="D51" s="86">
        <v>3944</v>
      </c>
      <c r="E51" s="86"/>
      <c r="F51" s="86"/>
      <c r="G51" s="86"/>
      <c r="H51" s="86">
        <v>159</v>
      </c>
      <c r="I51" s="86"/>
      <c r="J51" s="86"/>
      <c r="K51" s="86"/>
      <c r="L51" s="86"/>
      <c r="M51" s="86"/>
      <c r="N51" s="86">
        <v>1361</v>
      </c>
      <c r="O51" s="87">
        <v>412</v>
      </c>
      <c r="Q51" s="88">
        <v>7352</v>
      </c>
      <c r="R51" s="89"/>
      <c r="S51" s="90">
        <v>159</v>
      </c>
    </row>
    <row r="52" spans="1:19" s="50" customFormat="1" ht="11.25" customHeight="1" x14ac:dyDescent="0.25">
      <c r="A52" s="85" t="s">
        <v>742</v>
      </c>
      <c r="B52" s="86"/>
      <c r="C52" s="86">
        <v>124</v>
      </c>
      <c r="D52" s="86"/>
      <c r="E52" s="86"/>
      <c r="F52" s="86"/>
      <c r="G52" s="86"/>
      <c r="H52" s="86"/>
      <c r="I52" s="86"/>
      <c r="J52" s="86"/>
      <c r="K52" s="86"/>
      <c r="L52" s="86"/>
      <c r="M52" s="86"/>
      <c r="N52" s="86"/>
      <c r="O52" s="87"/>
      <c r="Q52" s="88">
        <v>124</v>
      </c>
      <c r="R52" s="89"/>
      <c r="S52" s="90"/>
    </row>
    <row r="53" spans="1:19" s="46" customFormat="1" ht="11.25" customHeight="1" x14ac:dyDescent="0.25">
      <c r="A53" s="81" t="s">
        <v>743</v>
      </c>
      <c r="B53" s="79"/>
      <c r="C53" s="79">
        <v>45</v>
      </c>
      <c r="D53" s="79"/>
      <c r="E53" s="79"/>
      <c r="F53" s="79"/>
      <c r="G53" s="79"/>
      <c r="H53" s="79"/>
      <c r="I53" s="79"/>
      <c r="J53" s="79"/>
      <c r="K53" s="79"/>
      <c r="L53" s="79"/>
      <c r="M53" s="79"/>
      <c r="N53" s="79"/>
      <c r="O53" s="80"/>
      <c r="Q53" s="231">
        <v>45</v>
      </c>
      <c r="R53" s="232"/>
      <c r="S53" s="233"/>
    </row>
    <row r="54" spans="1:19" s="50" customFormat="1" ht="11.25" customHeight="1" x14ac:dyDescent="0.25">
      <c r="A54" s="88" t="s">
        <v>744</v>
      </c>
      <c r="B54" s="89"/>
      <c r="C54" s="89">
        <v>45</v>
      </c>
      <c r="D54" s="89"/>
      <c r="E54" s="89"/>
      <c r="F54" s="89"/>
      <c r="G54" s="89"/>
      <c r="H54" s="89"/>
      <c r="I54" s="89"/>
      <c r="J54" s="89"/>
      <c r="K54" s="89"/>
      <c r="L54" s="89"/>
      <c r="M54" s="89"/>
      <c r="N54" s="89"/>
      <c r="O54" s="90"/>
      <c r="Q54" s="236">
        <v>45</v>
      </c>
      <c r="R54" s="237"/>
      <c r="S54" s="238"/>
    </row>
    <row r="55" spans="1:19" s="46" customFormat="1" ht="11.25" customHeight="1" x14ac:dyDescent="0.25">
      <c r="A55" s="75" t="s">
        <v>745</v>
      </c>
      <c r="B55" s="76"/>
      <c r="C55" s="76">
        <v>107</v>
      </c>
      <c r="D55" s="76"/>
      <c r="E55" s="76"/>
      <c r="F55" s="76"/>
      <c r="G55" s="76"/>
      <c r="H55" s="76"/>
      <c r="I55" s="76"/>
      <c r="J55" s="76"/>
      <c r="K55" s="76"/>
      <c r="L55" s="76"/>
      <c r="M55" s="76"/>
      <c r="N55" s="76"/>
      <c r="O55" s="77"/>
      <c r="Q55" s="78">
        <v>107</v>
      </c>
      <c r="R55" s="79"/>
      <c r="S55" s="80"/>
    </row>
    <row r="56" spans="1:19" s="46" customFormat="1" ht="11.25" customHeight="1" x14ac:dyDescent="0.25">
      <c r="A56" s="81" t="s">
        <v>746</v>
      </c>
      <c r="B56" s="79"/>
      <c r="C56" s="79">
        <v>359</v>
      </c>
      <c r="D56" s="79"/>
      <c r="E56" s="79"/>
      <c r="F56" s="79"/>
      <c r="G56" s="79"/>
      <c r="H56" s="79"/>
      <c r="I56" s="79"/>
      <c r="J56" s="79"/>
      <c r="K56" s="79"/>
      <c r="L56" s="79"/>
      <c r="M56" s="79"/>
      <c r="N56" s="79">
        <v>875</v>
      </c>
      <c r="O56" s="80">
        <v>33</v>
      </c>
      <c r="Q56" s="231">
        <v>1267</v>
      </c>
      <c r="R56" s="232"/>
      <c r="S56" s="233"/>
    </row>
    <row r="57" spans="1:19" s="50" customFormat="1" ht="11.25" customHeight="1" x14ac:dyDescent="0.25">
      <c r="A57" s="88" t="s">
        <v>747</v>
      </c>
      <c r="B57" s="89"/>
      <c r="C57" s="89">
        <v>163</v>
      </c>
      <c r="D57" s="89"/>
      <c r="E57" s="89"/>
      <c r="F57" s="89"/>
      <c r="G57" s="89"/>
      <c r="H57" s="89"/>
      <c r="I57" s="89"/>
      <c r="J57" s="89"/>
      <c r="K57" s="89"/>
      <c r="L57" s="89"/>
      <c r="M57" s="89"/>
      <c r="N57" s="89">
        <v>875</v>
      </c>
      <c r="O57" s="90">
        <v>33</v>
      </c>
      <c r="Q57" s="236">
        <v>1071</v>
      </c>
      <c r="R57" s="237"/>
      <c r="S57" s="238"/>
    </row>
    <row r="58" spans="1:19" s="50" customFormat="1" ht="11.25" customHeight="1" x14ac:dyDescent="0.25">
      <c r="A58" s="88" t="s">
        <v>748</v>
      </c>
      <c r="B58" s="89"/>
      <c r="C58" s="89">
        <v>196</v>
      </c>
      <c r="D58" s="89"/>
      <c r="E58" s="89"/>
      <c r="F58" s="89"/>
      <c r="G58" s="89"/>
      <c r="H58" s="89"/>
      <c r="I58" s="89"/>
      <c r="J58" s="89"/>
      <c r="K58" s="89"/>
      <c r="L58" s="89"/>
      <c r="M58" s="89"/>
      <c r="N58" s="89"/>
      <c r="O58" s="90"/>
      <c r="Q58" s="236">
        <v>196</v>
      </c>
      <c r="R58" s="237"/>
      <c r="S58" s="238"/>
    </row>
    <row r="59" spans="1:19" s="46" customFormat="1" ht="11.25" customHeight="1" x14ac:dyDescent="0.25">
      <c r="A59" s="75" t="s">
        <v>749</v>
      </c>
      <c r="B59" s="76"/>
      <c r="C59" s="76">
        <v>1482</v>
      </c>
      <c r="D59" s="76">
        <v>1885</v>
      </c>
      <c r="E59" s="76"/>
      <c r="F59" s="76"/>
      <c r="G59" s="76"/>
      <c r="H59" s="76"/>
      <c r="I59" s="76"/>
      <c r="J59" s="76"/>
      <c r="K59" s="76"/>
      <c r="L59" s="76"/>
      <c r="M59" s="76"/>
      <c r="N59" s="76">
        <v>635</v>
      </c>
      <c r="O59" s="77">
        <v>170</v>
      </c>
      <c r="Q59" s="78">
        <v>4172</v>
      </c>
      <c r="R59" s="79">
        <v>832</v>
      </c>
      <c r="S59" s="80"/>
    </row>
    <row r="60" spans="1:19" s="50" customFormat="1" ht="11.25" customHeight="1" x14ac:dyDescent="0.25">
      <c r="A60" s="85" t="s">
        <v>750</v>
      </c>
      <c r="B60" s="86"/>
      <c r="C60" s="86">
        <v>135</v>
      </c>
      <c r="D60" s="86"/>
      <c r="E60" s="86"/>
      <c r="F60" s="86"/>
      <c r="G60" s="86"/>
      <c r="H60" s="86"/>
      <c r="I60" s="86"/>
      <c r="J60" s="86"/>
      <c r="K60" s="86"/>
      <c r="L60" s="86"/>
      <c r="M60" s="86"/>
      <c r="N60" s="86"/>
      <c r="O60" s="87"/>
      <c r="Q60" s="88">
        <v>135</v>
      </c>
      <c r="R60" s="89"/>
      <c r="S60" s="90"/>
    </row>
    <row r="61" spans="1:19" s="50" customFormat="1" ht="11.25" customHeight="1" x14ac:dyDescent="0.25">
      <c r="A61" s="85" t="s">
        <v>751</v>
      </c>
      <c r="B61" s="86"/>
      <c r="C61" s="86">
        <v>573</v>
      </c>
      <c r="D61" s="86">
        <v>1885</v>
      </c>
      <c r="E61" s="86"/>
      <c r="F61" s="86"/>
      <c r="G61" s="86"/>
      <c r="H61" s="86"/>
      <c r="I61" s="86"/>
      <c r="J61" s="86"/>
      <c r="K61" s="86"/>
      <c r="L61" s="86"/>
      <c r="M61" s="86"/>
      <c r="N61" s="86">
        <v>305</v>
      </c>
      <c r="O61" s="87">
        <v>92</v>
      </c>
      <c r="Q61" s="88">
        <v>2855</v>
      </c>
      <c r="R61" s="89">
        <v>832</v>
      </c>
      <c r="S61" s="90"/>
    </row>
    <row r="62" spans="1:19" s="50" customFormat="1" ht="11.25" customHeight="1" x14ac:dyDescent="0.25">
      <c r="A62" s="85" t="s">
        <v>752</v>
      </c>
      <c r="B62" s="86"/>
      <c r="C62" s="86">
        <v>224</v>
      </c>
      <c r="D62" s="86"/>
      <c r="E62" s="86"/>
      <c r="F62" s="86"/>
      <c r="G62" s="86"/>
      <c r="H62" s="86"/>
      <c r="I62" s="86"/>
      <c r="J62" s="86"/>
      <c r="K62" s="86"/>
      <c r="L62" s="86"/>
      <c r="M62" s="86"/>
      <c r="N62" s="86"/>
      <c r="O62" s="87">
        <v>23</v>
      </c>
      <c r="Q62" s="88">
        <v>247</v>
      </c>
      <c r="R62" s="89"/>
      <c r="S62" s="90"/>
    </row>
    <row r="63" spans="1:19" s="50" customFormat="1" ht="11.25" customHeight="1" x14ac:dyDescent="0.25">
      <c r="A63" s="85" t="s">
        <v>753</v>
      </c>
      <c r="B63" s="86"/>
      <c r="C63" s="86">
        <v>220</v>
      </c>
      <c r="D63" s="86"/>
      <c r="E63" s="86"/>
      <c r="F63" s="86"/>
      <c r="G63" s="86"/>
      <c r="H63" s="86"/>
      <c r="I63" s="86"/>
      <c r="J63" s="86"/>
      <c r="K63" s="86"/>
      <c r="L63" s="86"/>
      <c r="M63" s="86"/>
      <c r="N63" s="86"/>
      <c r="O63" s="87">
        <v>27</v>
      </c>
      <c r="Q63" s="88">
        <v>247</v>
      </c>
      <c r="R63" s="89"/>
      <c r="S63" s="90"/>
    </row>
    <row r="64" spans="1:19" s="50" customFormat="1" ht="11.25" customHeight="1" x14ac:dyDescent="0.25">
      <c r="A64" s="85" t="s">
        <v>754</v>
      </c>
      <c r="B64" s="86"/>
      <c r="C64" s="86">
        <v>62</v>
      </c>
      <c r="D64" s="86"/>
      <c r="E64" s="86"/>
      <c r="F64" s="86"/>
      <c r="G64" s="86"/>
      <c r="H64" s="86"/>
      <c r="I64" s="86"/>
      <c r="J64" s="86"/>
      <c r="K64" s="86"/>
      <c r="L64" s="86"/>
      <c r="M64" s="86"/>
      <c r="N64" s="86"/>
      <c r="O64" s="87">
        <v>28</v>
      </c>
      <c r="Q64" s="88">
        <v>90</v>
      </c>
      <c r="R64" s="89"/>
      <c r="S64" s="90"/>
    </row>
    <row r="65" spans="1:19" s="50" customFormat="1" ht="11.25" customHeight="1" x14ac:dyDescent="0.25">
      <c r="A65" s="85" t="s">
        <v>755</v>
      </c>
      <c r="B65" s="86"/>
      <c r="C65" s="86">
        <v>76</v>
      </c>
      <c r="D65" s="86"/>
      <c r="E65" s="86"/>
      <c r="F65" s="86"/>
      <c r="G65" s="86"/>
      <c r="H65" s="86"/>
      <c r="I65" s="86"/>
      <c r="J65" s="86"/>
      <c r="K65" s="86"/>
      <c r="L65" s="86"/>
      <c r="M65" s="86"/>
      <c r="N65" s="86"/>
      <c r="O65" s="87"/>
      <c r="Q65" s="88">
        <v>76</v>
      </c>
      <c r="R65" s="89"/>
      <c r="S65" s="90"/>
    </row>
    <row r="66" spans="1:19" s="50" customFormat="1" ht="11.25" customHeight="1" x14ac:dyDescent="0.25">
      <c r="A66" s="85" t="s">
        <v>756</v>
      </c>
      <c r="B66" s="86"/>
      <c r="C66" s="86"/>
      <c r="D66" s="86"/>
      <c r="E66" s="86"/>
      <c r="F66" s="86"/>
      <c r="G66" s="86"/>
      <c r="H66" s="86"/>
      <c r="I66" s="86"/>
      <c r="J66" s="86"/>
      <c r="K66" s="86"/>
      <c r="L66" s="86"/>
      <c r="M66" s="86"/>
      <c r="N66" s="86">
        <v>330</v>
      </c>
      <c r="O66" s="87"/>
      <c r="Q66" s="88">
        <v>330</v>
      </c>
      <c r="R66" s="89"/>
      <c r="S66" s="90"/>
    </row>
    <row r="67" spans="1:19" s="50" customFormat="1" ht="11.25" customHeight="1" x14ac:dyDescent="0.25">
      <c r="A67" s="85" t="s">
        <v>757</v>
      </c>
      <c r="B67" s="86"/>
      <c r="C67" s="86">
        <v>192</v>
      </c>
      <c r="D67" s="86"/>
      <c r="E67" s="86"/>
      <c r="F67" s="86"/>
      <c r="G67" s="86"/>
      <c r="H67" s="86"/>
      <c r="I67" s="86"/>
      <c r="J67" s="86"/>
      <c r="K67" s="86"/>
      <c r="L67" s="86"/>
      <c r="M67" s="86"/>
      <c r="N67" s="86"/>
      <c r="O67" s="87"/>
      <c r="Q67" s="88">
        <v>192</v>
      </c>
      <c r="R67" s="89"/>
      <c r="S67" s="90"/>
    </row>
    <row r="68" spans="1:19" s="46" customFormat="1" ht="11.25" customHeight="1" x14ac:dyDescent="0.25">
      <c r="A68" s="81" t="s">
        <v>758</v>
      </c>
      <c r="B68" s="79">
        <v>125</v>
      </c>
      <c r="C68" s="106" t="s">
        <v>208</v>
      </c>
      <c r="D68" s="79">
        <v>3294</v>
      </c>
      <c r="E68" s="79"/>
      <c r="F68" s="79"/>
      <c r="G68" s="79"/>
      <c r="H68" s="79"/>
      <c r="I68" s="79"/>
      <c r="J68" s="79"/>
      <c r="K68" s="79"/>
      <c r="L68" s="79"/>
      <c r="M68" s="79"/>
      <c r="N68" s="79">
        <v>309</v>
      </c>
      <c r="O68" s="107" t="s">
        <v>208</v>
      </c>
      <c r="Q68" s="231">
        <v>4683</v>
      </c>
      <c r="R68" s="232">
        <v>135</v>
      </c>
      <c r="S68" s="233"/>
    </row>
    <row r="69" spans="1:19" s="50" customFormat="1" ht="11.25" customHeight="1" x14ac:dyDescent="0.25">
      <c r="A69" s="88" t="s">
        <v>759</v>
      </c>
      <c r="B69" s="89">
        <v>125</v>
      </c>
      <c r="C69" s="108" t="s">
        <v>208</v>
      </c>
      <c r="D69" s="89">
        <v>3195</v>
      </c>
      <c r="E69" s="89"/>
      <c r="F69" s="89"/>
      <c r="G69" s="89"/>
      <c r="H69" s="89"/>
      <c r="I69" s="89"/>
      <c r="J69" s="89"/>
      <c r="K69" s="89"/>
      <c r="L69" s="89"/>
      <c r="M69" s="89"/>
      <c r="N69" s="89">
        <v>309</v>
      </c>
      <c r="O69" s="109" t="s">
        <v>208</v>
      </c>
      <c r="Q69" s="236">
        <v>4089</v>
      </c>
      <c r="R69" s="237">
        <v>135</v>
      </c>
      <c r="S69" s="238"/>
    </row>
    <row r="70" spans="1:19" s="50" customFormat="1" ht="11.25" customHeight="1" x14ac:dyDescent="0.25">
      <c r="A70" s="88" t="s">
        <v>760</v>
      </c>
      <c r="B70" s="89"/>
      <c r="C70" s="89"/>
      <c r="D70" s="89">
        <v>99</v>
      </c>
      <c r="E70" s="89"/>
      <c r="F70" s="89"/>
      <c r="G70" s="89"/>
      <c r="H70" s="89"/>
      <c r="I70" s="89"/>
      <c r="J70" s="89"/>
      <c r="K70" s="89"/>
      <c r="L70" s="89"/>
      <c r="M70" s="89"/>
      <c r="N70" s="89"/>
      <c r="O70" s="90"/>
      <c r="Q70" s="236">
        <v>99</v>
      </c>
      <c r="R70" s="237"/>
      <c r="S70" s="238"/>
    </row>
    <row r="71" spans="1:19" s="50" customFormat="1" ht="11.25" customHeight="1" x14ac:dyDescent="0.25">
      <c r="A71" s="88" t="s">
        <v>761</v>
      </c>
      <c r="B71" s="89"/>
      <c r="C71" s="108" t="s">
        <v>208</v>
      </c>
      <c r="D71" s="89"/>
      <c r="E71" s="89"/>
      <c r="F71" s="89"/>
      <c r="G71" s="89"/>
      <c r="H71" s="89"/>
      <c r="I71" s="89"/>
      <c r="J71" s="89"/>
      <c r="K71" s="89"/>
      <c r="L71" s="89"/>
      <c r="M71" s="89"/>
      <c r="N71" s="89"/>
      <c r="O71" s="109" t="s">
        <v>208</v>
      </c>
      <c r="Q71" s="236">
        <v>495</v>
      </c>
      <c r="R71" s="237"/>
      <c r="S71" s="238"/>
    </row>
    <row r="72" spans="1:19" s="46" customFormat="1" ht="11.25" customHeight="1" x14ac:dyDescent="0.25">
      <c r="A72" s="75" t="s">
        <v>762</v>
      </c>
      <c r="B72" s="76"/>
      <c r="C72" s="76">
        <v>700</v>
      </c>
      <c r="D72" s="76">
        <v>2432</v>
      </c>
      <c r="E72" s="76"/>
      <c r="F72" s="76"/>
      <c r="G72" s="76"/>
      <c r="H72" s="76"/>
      <c r="I72" s="76"/>
      <c r="J72" s="76"/>
      <c r="K72" s="76"/>
      <c r="L72" s="76"/>
      <c r="M72" s="76"/>
      <c r="N72" s="76">
        <v>292</v>
      </c>
      <c r="O72" s="77"/>
      <c r="Q72" s="78">
        <v>3424</v>
      </c>
      <c r="R72" s="79">
        <v>358</v>
      </c>
      <c r="S72" s="80">
        <v>14</v>
      </c>
    </row>
    <row r="73" spans="1:19" s="50" customFormat="1" ht="11.25" customHeight="1" x14ac:dyDescent="0.25">
      <c r="A73" s="85" t="s">
        <v>763</v>
      </c>
      <c r="B73" s="86"/>
      <c r="C73" s="86">
        <v>671</v>
      </c>
      <c r="D73" s="86">
        <v>2432</v>
      </c>
      <c r="E73" s="86"/>
      <c r="F73" s="86"/>
      <c r="G73" s="86"/>
      <c r="H73" s="86"/>
      <c r="I73" s="86"/>
      <c r="J73" s="86"/>
      <c r="K73" s="86"/>
      <c r="L73" s="86"/>
      <c r="M73" s="86"/>
      <c r="N73" s="86">
        <v>292</v>
      </c>
      <c r="O73" s="87"/>
      <c r="Q73" s="88">
        <v>3395</v>
      </c>
      <c r="R73" s="89">
        <v>358</v>
      </c>
      <c r="S73" s="90">
        <v>14</v>
      </c>
    </row>
    <row r="74" spans="1:19" s="50" customFormat="1" ht="11.25" customHeight="1" x14ac:dyDescent="0.25">
      <c r="A74" s="85" t="s">
        <v>764</v>
      </c>
      <c r="B74" s="86"/>
      <c r="C74" s="86">
        <v>29</v>
      </c>
      <c r="D74" s="86"/>
      <c r="E74" s="86"/>
      <c r="F74" s="86"/>
      <c r="G74" s="86"/>
      <c r="H74" s="86"/>
      <c r="I74" s="86"/>
      <c r="J74" s="86"/>
      <c r="K74" s="86"/>
      <c r="L74" s="86"/>
      <c r="M74" s="86"/>
      <c r="N74" s="86"/>
      <c r="O74" s="87"/>
      <c r="Q74" s="88">
        <v>29</v>
      </c>
      <c r="R74" s="89"/>
      <c r="S74" s="90"/>
    </row>
    <row r="75" spans="1:19" s="46" customFormat="1" ht="11.25" customHeight="1" x14ac:dyDescent="0.25">
      <c r="A75" s="81" t="s">
        <v>697</v>
      </c>
      <c r="B75" s="79">
        <v>54</v>
      </c>
      <c r="C75" s="79">
        <v>1000</v>
      </c>
      <c r="D75" s="79">
        <v>2686</v>
      </c>
      <c r="E75" s="79"/>
      <c r="F75" s="79"/>
      <c r="G75" s="79"/>
      <c r="H75" s="79">
        <v>196</v>
      </c>
      <c r="I75" s="79"/>
      <c r="J75" s="79"/>
      <c r="K75" s="79"/>
      <c r="L75" s="79"/>
      <c r="M75" s="79"/>
      <c r="N75" s="79">
        <v>356</v>
      </c>
      <c r="O75" s="80">
        <v>129</v>
      </c>
      <c r="Q75" s="231">
        <v>4421</v>
      </c>
      <c r="R75" s="232">
        <v>900</v>
      </c>
      <c r="S75" s="233">
        <v>196</v>
      </c>
    </row>
    <row r="76" spans="1:19" s="50" customFormat="1" ht="11.25" customHeight="1" x14ac:dyDescent="0.25">
      <c r="A76" s="88" t="s">
        <v>765</v>
      </c>
      <c r="B76" s="89"/>
      <c r="C76" s="89">
        <v>15</v>
      </c>
      <c r="D76" s="89"/>
      <c r="E76" s="89"/>
      <c r="F76" s="89"/>
      <c r="G76" s="89"/>
      <c r="H76" s="89"/>
      <c r="I76" s="89"/>
      <c r="J76" s="89"/>
      <c r="K76" s="89"/>
      <c r="L76" s="89"/>
      <c r="M76" s="89"/>
      <c r="N76" s="89"/>
      <c r="O76" s="90"/>
      <c r="Q76" s="236">
        <v>15</v>
      </c>
      <c r="R76" s="237"/>
      <c r="S76" s="238"/>
    </row>
    <row r="77" spans="1:19" s="50" customFormat="1" ht="11.25" customHeight="1" x14ac:dyDescent="0.25">
      <c r="A77" s="88" t="s">
        <v>766</v>
      </c>
      <c r="B77" s="89"/>
      <c r="C77" s="89">
        <v>61</v>
      </c>
      <c r="D77" s="89"/>
      <c r="E77" s="89"/>
      <c r="F77" s="89"/>
      <c r="G77" s="89"/>
      <c r="H77" s="89"/>
      <c r="I77" s="89"/>
      <c r="J77" s="89"/>
      <c r="K77" s="89"/>
      <c r="L77" s="89"/>
      <c r="M77" s="89"/>
      <c r="N77" s="89"/>
      <c r="O77" s="90"/>
      <c r="Q77" s="236">
        <v>61</v>
      </c>
      <c r="R77" s="237"/>
      <c r="S77" s="238"/>
    </row>
    <row r="78" spans="1:19" s="50" customFormat="1" ht="11.25" customHeight="1" x14ac:dyDescent="0.25">
      <c r="A78" s="88" t="s">
        <v>767</v>
      </c>
      <c r="B78" s="89"/>
      <c r="C78" s="89">
        <v>352</v>
      </c>
      <c r="D78" s="89"/>
      <c r="E78" s="89"/>
      <c r="F78" s="89"/>
      <c r="G78" s="89"/>
      <c r="H78" s="89"/>
      <c r="I78" s="89"/>
      <c r="J78" s="89"/>
      <c r="K78" s="89"/>
      <c r="L78" s="89"/>
      <c r="M78" s="89"/>
      <c r="N78" s="89"/>
      <c r="O78" s="90">
        <v>23</v>
      </c>
      <c r="Q78" s="236">
        <v>375</v>
      </c>
      <c r="R78" s="237"/>
      <c r="S78" s="238"/>
    </row>
    <row r="79" spans="1:19" s="50" customFormat="1" ht="11.25" customHeight="1" x14ac:dyDescent="0.25">
      <c r="A79" s="88" t="s">
        <v>768</v>
      </c>
      <c r="B79" s="89">
        <v>54</v>
      </c>
      <c r="C79" s="89">
        <v>366</v>
      </c>
      <c r="D79" s="89">
        <v>2032</v>
      </c>
      <c r="E79" s="89"/>
      <c r="F79" s="89"/>
      <c r="G79" s="89"/>
      <c r="H79" s="89">
        <v>196</v>
      </c>
      <c r="I79" s="89"/>
      <c r="J79" s="89"/>
      <c r="K79" s="89"/>
      <c r="L79" s="89"/>
      <c r="M79" s="89"/>
      <c r="N79" s="89">
        <v>356</v>
      </c>
      <c r="O79" s="90">
        <v>106</v>
      </c>
      <c r="Q79" s="236">
        <v>3110</v>
      </c>
      <c r="R79" s="237">
        <v>900</v>
      </c>
      <c r="S79" s="238">
        <v>196</v>
      </c>
    </row>
    <row r="80" spans="1:19" s="50" customFormat="1" ht="11.25" customHeight="1" x14ac:dyDescent="0.25">
      <c r="A80" s="88" t="s">
        <v>769</v>
      </c>
      <c r="B80" s="89"/>
      <c r="C80" s="89">
        <v>206</v>
      </c>
      <c r="D80" s="89">
        <v>654</v>
      </c>
      <c r="E80" s="89"/>
      <c r="F80" s="89"/>
      <c r="G80" s="89"/>
      <c r="H80" s="89"/>
      <c r="I80" s="89"/>
      <c r="J80" s="89"/>
      <c r="K80" s="89"/>
      <c r="L80" s="89"/>
      <c r="M80" s="89"/>
      <c r="N80" s="89"/>
      <c r="O80" s="90"/>
      <c r="Q80" s="236">
        <v>860</v>
      </c>
      <c r="R80" s="237"/>
      <c r="S80" s="238"/>
    </row>
    <row r="81" spans="1:19" s="46" customFormat="1" ht="11.25" customHeight="1" x14ac:dyDescent="0.25">
      <c r="A81" s="75" t="s">
        <v>770</v>
      </c>
      <c r="B81" s="76"/>
      <c r="C81" s="76">
        <v>64</v>
      </c>
      <c r="D81" s="76"/>
      <c r="E81" s="76"/>
      <c r="F81" s="76"/>
      <c r="G81" s="76"/>
      <c r="H81" s="76"/>
      <c r="I81" s="76"/>
      <c r="J81" s="76"/>
      <c r="K81" s="76"/>
      <c r="L81" s="76"/>
      <c r="M81" s="76"/>
      <c r="N81" s="76"/>
      <c r="O81" s="77"/>
      <c r="Q81" s="78">
        <v>64</v>
      </c>
      <c r="R81" s="79"/>
      <c r="S81" s="80"/>
    </row>
    <row r="82" spans="1:19" s="46" customFormat="1" ht="11.25" customHeight="1" x14ac:dyDescent="0.25">
      <c r="A82" s="81" t="s">
        <v>771</v>
      </c>
      <c r="B82" s="79"/>
      <c r="C82" s="106" t="s">
        <v>208</v>
      </c>
      <c r="D82" s="79">
        <v>514</v>
      </c>
      <c r="E82" s="79"/>
      <c r="F82" s="79"/>
      <c r="G82" s="79"/>
      <c r="H82" s="79"/>
      <c r="I82" s="79"/>
      <c r="J82" s="79"/>
      <c r="K82" s="106" t="s">
        <v>209</v>
      </c>
      <c r="L82" s="79"/>
      <c r="M82" s="79"/>
      <c r="N82" s="79">
        <v>416</v>
      </c>
      <c r="O82" s="107" t="s">
        <v>208</v>
      </c>
      <c r="Q82" s="231">
        <v>1624</v>
      </c>
      <c r="R82" s="232">
        <v>112</v>
      </c>
      <c r="S82" s="233">
        <v>180</v>
      </c>
    </row>
    <row r="83" spans="1:19" s="50" customFormat="1" ht="11.25" customHeight="1" x14ac:dyDescent="0.25">
      <c r="A83" s="88" t="s">
        <v>772</v>
      </c>
      <c r="B83" s="89"/>
      <c r="C83" s="108" t="s">
        <v>208</v>
      </c>
      <c r="D83" s="89">
        <v>514</v>
      </c>
      <c r="E83" s="89"/>
      <c r="F83" s="89"/>
      <c r="G83" s="89"/>
      <c r="H83" s="89"/>
      <c r="I83" s="89"/>
      <c r="J83" s="89"/>
      <c r="K83" s="108" t="s">
        <v>209</v>
      </c>
      <c r="L83" s="89"/>
      <c r="M83" s="89"/>
      <c r="N83" s="89"/>
      <c r="O83" s="90"/>
      <c r="Q83" s="236">
        <v>808</v>
      </c>
      <c r="R83" s="237">
        <v>112</v>
      </c>
      <c r="S83" s="238">
        <v>180</v>
      </c>
    </row>
    <row r="84" spans="1:19" s="50" customFormat="1" ht="11.25" customHeight="1" x14ac:dyDescent="0.25">
      <c r="A84" s="88" t="s">
        <v>773</v>
      </c>
      <c r="B84" s="89"/>
      <c r="C84" s="108" t="s">
        <v>208</v>
      </c>
      <c r="D84" s="89"/>
      <c r="E84" s="89"/>
      <c r="F84" s="89"/>
      <c r="G84" s="89"/>
      <c r="H84" s="89"/>
      <c r="I84" s="89"/>
      <c r="J84" s="89"/>
      <c r="K84" s="89"/>
      <c r="L84" s="89"/>
      <c r="M84" s="89"/>
      <c r="N84" s="89">
        <v>416</v>
      </c>
      <c r="O84" s="109" t="s">
        <v>208</v>
      </c>
      <c r="Q84" s="236">
        <v>816</v>
      </c>
      <c r="R84" s="237"/>
      <c r="S84" s="238"/>
    </row>
    <row r="85" spans="1:19" s="46" customFormat="1" ht="11.25" customHeight="1" x14ac:dyDescent="0.25">
      <c r="A85" s="75" t="s">
        <v>774</v>
      </c>
      <c r="B85" s="76"/>
      <c r="C85" s="76">
        <v>125</v>
      </c>
      <c r="D85" s="76"/>
      <c r="E85" s="76"/>
      <c r="F85" s="76"/>
      <c r="G85" s="76"/>
      <c r="H85" s="76"/>
      <c r="I85" s="76"/>
      <c r="J85" s="76"/>
      <c r="K85" s="76"/>
      <c r="L85" s="76"/>
      <c r="M85" s="76"/>
      <c r="N85" s="76"/>
      <c r="O85" s="77"/>
      <c r="Q85" s="78">
        <v>125</v>
      </c>
      <c r="R85" s="79"/>
      <c r="S85" s="80"/>
    </row>
    <row r="86" spans="1:19" ht="4.5" customHeight="1" x14ac:dyDescent="0.25"/>
    <row r="87" spans="1:19" s="74" customFormat="1" ht="11.25" customHeight="1" x14ac:dyDescent="0.25">
      <c r="A87" s="239" t="s">
        <v>15</v>
      </c>
      <c r="B87" s="240">
        <v>5249</v>
      </c>
      <c r="C87" s="240">
        <v>19125</v>
      </c>
      <c r="D87" s="240">
        <v>95841</v>
      </c>
      <c r="E87" s="240"/>
      <c r="F87" s="240"/>
      <c r="G87" s="240"/>
      <c r="H87" s="240">
        <v>6681</v>
      </c>
      <c r="I87" s="240"/>
      <c r="J87" s="240">
        <v>6189</v>
      </c>
      <c r="K87" s="240">
        <v>7895</v>
      </c>
      <c r="L87" s="240">
        <v>377</v>
      </c>
      <c r="M87" s="240">
        <v>3013</v>
      </c>
      <c r="N87" s="240">
        <v>11446</v>
      </c>
      <c r="O87" s="241">
        <v>2263</v>
      </c>
      <c r="Q87" s="242">
        <v>158079</v>
      </c>
      <c r="R87" s="240">
        <v>7415</v>
      </c>
      <c r="S87" s="241">
        <v>9274</v>
      </c>
    </row>
    <row r="88" spans="1:19" ht="4.5" customHeight="1" x14ac:dyDescent="0.25"/>
    <row r="89" spans="1:19" s="74" customFormat="1" ht="11.25" customHeight="1" x14ac:dyDescent="0.25">
      <c r="A89" s="362" t="s">
        <v>1545</v>
      </c>
      <c r="B89" s="362"/>
      <c r="C89" s="362"/>
      <c r="D89" s="362"/>
      <c r="E89" s="362"/>
      <c r="F89" s="362"/>
      <c r="G89" s="362"/>
      <c r="H89" s="362"/>
      <c r="I89" s="362"/>
      <c r="J89" s="362"/>
      <c r="K89" s="362"/>
      <c r="L89" s="362"/>
      <c r="M89" s="362"/>
      <c r="N89" s="362"/>
      <c r="O89" s="362"/>
      <c r="P89" s="362"/>
      <c r="Q89" s="362"/>
      <c r="R89" s="362"/>
      <c r="S89" s="362"/>
    </row>
  </sheetData>
  <mergeCells count="1">
    <mergeCell ref="A89:S89"/>
  </mergeCells>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19"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243" t="s">
        <v>775</v>
      </c>
      <c r="B2" s="243">
        <v>946</v>
      </c>
      <c r="C2" s="243">
        <v>2701</v>
      </c>
      <c r="D2" s="243">
        <v>21346</v>
      </c>
      <c r="E2" s="243"/>
      <c r="F2" s="243"/>
      <c r="G2" s="243"/>
      <c r="H2" s="243">
        <v>1007</v>
      </c>
      <c r="I2" s="243"/>
      <c r="J2" s="243"/>
      <c r="K2" s="243">
        <v>1169</v>
      </c>
      <c r="L2" s="243"/>
      <c r="M2" s="243">
        <v>276</v>
      </c>
      <c r="N2" s="243">
        <v>1585</v>
      </c>
      <c r="O2" s="243">
        <v>461</v>
      </c>
      <c r="Q2" s="243">
        <v>29491</v>
      </c>
      <c r="R2" s="243">
        <v>1831</v>
      </c>
      <c r="S2" s="243">
        <v>1125</v>
      </c>
    </row>
    <row r="3" spans="1:19" s="46" customFormat="1" ht="11.25" customHeight="1" x14ac:dyDescent="0.25">
      <c r="A3" s="75" t="s">
        <v>776</v>
      </c>
      <c r="B3" s="76"/>
      <c r="C3" s="76">
        <v>79</v>
      </c>
      <c r="D3" s="76"/>
      <c r="E3" s="76"/>
      <c r="F3" s="76"/>
      <c r="G3" s="76"/>
      <c r="H3" s="76"/>
      <c r="I3" s="76"/>
      <c r="J3" s="76"/>
      <c r="K3" s="76"/>
      <c r="L3" s="76"/>
      <c r="M3" s="76"/>
      <c r="N3" s="76"/>
      <c r="O3" s="77"/>
      <c r="Q3" s="78">
        <v>79</v>
      </c>
      <c r="R3" s="79"/>
      <c r="S3" s="80"/>
    </row>
    <row r="4" spans="1:19" s="46" customFormat="1" ht="11.25" customHeight="1" x14ac:dyDescent="0.25">
      <c r="A4" s="81" t="s">
        <v>777</v>
      </c>
      <c r="B4" s="79">
        <v>946</v>
      </c>
      <c r="C4" s="79">
        <v>2049</v>
      </c>
      <c r="D4" s="79">
        <v>20984</v>
      </c>
      <c r="E4" s="79"/>
      <c r="F4" s="79"/>
      <c r="G4" s="79"/>
      <c r="H4" s="79">
        <v>1007</v>
      </c>
      <c r="I4" s="79"/>
      <c r="J4" s="79"/>
      <c r="K4" s="79">
        <v>1169</v>
      </c>
      <c r="L4" s="79"/>
      <c r="M4" s="79">
        <v>276</v>
      </c>
      <c r="N4" s="79">
        <v>1113</v>
      </c>
      <c r="O4" s="80">
        <v>428</v>
      </c>
      <c r="Q4" s="244">
        <v>27972</v>
      </c>
      <c r="R4" s="245">
        <v>1538</v>
      </c>
      <c r="S4" s="246">
        <v>1125</v>
      </c>
    </row>
    <row r="5" spans="1:19" s="50" customFormat="1" ht="11.25" customHeight="1" x14ac:dyDescent="0.25">
      <c r="A5" s="88" t="s">
        <v>778</v>
      </c>
      <c r="B5" s="89">
        <v>913</v>
      </c>
      <c r="C5" s="89">
        <v>1716</v>
      </c>
      <c r="D5" s="89">
        <v>19853</v>
      </c>
      <c r="E5" s="89"/>
      <c r="F5" s="89"/>
      <c r="G5" s="89"/>
      <c r="H5" s="89">
        <v>628</v>
      </c>
      <c r="I5" s="89"/>
      <c r="J5" s="89"/>
      <c r="K5" s="89">
        <v>1169</v>
      </c>
      <c r="L5" s="89"/>
      <c r="M5" s="89">
        <v>276</v>
      </c>
      <c r="N5" s="89">
        <v>582</v>
      </c>
      <c r="O5" s="90">
        <v>218</v>
      </c>
      <c r="Q5" s="247">
        <v>25355</v>
      </c>
      <c r="R5" s="248">
        <v>1135</v>
      </c>
      <c r="S5" s="249">
        <v>746</v>
      </c>
    </row>
    <row r="6" spans="1:19" s="50" customFormat="1" ht="11.25" customHeight="1" x14ac:dyDescent="0.25">
      <c r="A6" s="88" t="s">
        <v>779</v>
      </c>
      <c r="B6" s="89"/>
      <c r="C6" s="89"/>
      <c r="D6" s="89"/>
      <c r="E6" s="89"/>
      <c r="F6" s="89"/>
      <c r="G6" s="89"/>
      <c r="H6" s="89">
        <v>379</v>
      </c>
      <c r="I6" s="89"/>
      <c r="J6" s="89"/>
      <c r="K6" s="89"/>
      <c r="L6" s="89"/>
      <c r="M6" s="89"/>
      <c r="N6" s="89"/>
      <c r="O6" s="90">
        <v>12</v>
      </c>
      <c r="Q6" s="247">
        <v>391</v>
      </c>
      <c r="R6" s="248"/>
      <c r="S6" s="249">
        <v>379</v>
      </c>
    </row>
    <row r="7" spans="1:19" s="50" customFormat="1" ht="11.25" customHeight="1" x14ac:dyDescent="0.25">
      <c r="A7" s="88" t="s">
        <v>780</v>
      </c>
      <c r="B7" s="89">
        <v>33</v>
      </c>
      <c r="C7" s="89">
        <v>207</v>
      </c>
      <c r="D7" s="89">
        <v>712</v>
      </c>
      <c r="E7" s="89"/>
      <c r="F7" s="89"/>
      <c r="G7" s="89"/>
      <c r="H7" s="89"/>
      <c r="I7" s="89"/>
      <c r="J7" s="89"/>
      <c r="K7" s="89"/>
      <c r="L7" s="89"/>
      <c r="M7" s="89"/>
      <c r="N7" s="89">
        <v>531</v>
      </c>
      <c r="O7" s="90">
        <v>198</v>
      </c>
      <c r="Q7" s="247">
        <v>1681</v>
      </c>
      <c r="R7" s="248"/>
      <c r="S7" s="249"/>
    </row>
    <row r="8" spans="1:19" s="50" customFormat="1" ht="11.25" customHeight="1" x14ac:dyDescent="0.25">
      <c r="A8" s="88" t="s">
        <v>781</v>
      </c>
      <c r="B8" s="89"/>
      <c r="C8" s="89"/>
      <c r="D8" s="89">
        <v>419</v>
      </c>
      <c r="E8" s="89"/>
      <c r="F8" s="89"/>
      <c r="G8" s="89"/>
      <c r="H8" s="89"/>
      <c r="I8" s="89"/>
      <c r="J8" s="89"/>
      <c r="K8" s="89"/>
      <c r="L8" s="89"/>
      <c r="M8" s="89"/>
      <c r="N8" s="89"/>
      <c r="O8" s="90"/>
      <c r="Q8" s="247">
        <v>419</v>
      </c>
      <c r="R8" s="248">
        <v>403</v>
      </c>
      <c r="S8" s="249"/>
    </row>
    <row r="9" spans="1:19" s="50" customFormat="1" ht="11.25" customHeight="1" x14ac:dyDescent="0.25">
      <c r="A9" s="88" t="s">
        <v>782</v>
      </c>
      <c r="B9" s="89"/>
      <c r="C9" s="89">
        <v>126</v>
      </c>
      <c r="D9" s="89"/>
      <c r="E9" s="89"/>
      <c r="F9" s="89"/>
      <c r="G9" s="89"/>
      <c r="H9" s="89"/>
      <c r="I9" s="89"/>
      <c r="J9" s="89"/>
      <c r="K9" s="89"/>
      <c r="L9" s="89"/>
      <c r="M9" s="89"/>
      <c r="N9" s="89"/>
      <c r="O9" s="90"/>
      <c r="Q9" s="247">
        <v>126</v>
      </c>
      <c r="R9" s="248"/>
      <c r="S9" s="249"/>
    </row>
    <row r="10" spans="1:19" s="46" customFormat="1" ht="11.25" customHeight="1" x14ac:dyDescent="0.25">
      <c r="A10" s="75" t="s">
        <v>783</v>
      </c>
      <c r="B10" s="76"/>
      <c r="C10" s="76">
        <v>66</v>
      </c>
      <c r="D10" s="76"/>
      <c r="E10" s="76"/>
      <c r="F10" s="76"/>
      <c r="G10" s="76"/>
      <c r="H10" s="76"/>
      <c r="I10" s="76"/>
      <c r="J10" s="76"/>
      <c r="K10" s="76"/>
      <c r="L10" s="76"/>
      <c r="M10" s="76"/>
      <c r="N10" s="76"/>
      <c r="O10" s="77"/>
      <c r="Q10" s="78">
        <v>66</v>
      </c>
      <c r="R10" s="79"/>
      <c r="S10" s="80"/>
    </row>
    <row r="11" spans="1:19" s="50" customFormat="1" ht="11.25" customHeight="1" x14ac:dyDescent="0.25">
      <c r="A11" s="85" t="s">
        <v>784</v>
      </c>
      <c r="B11" s="86"/>
      <c r="C11" s="86">
        <v>66</v>
      </c>
      <c r="D11" s="86"/>
      <c r="E11" s="86"/>
      <c r="F11" s="86"/>
      <c r="G11" s="86"/>
      <c r="H11" s="86"/>
      <c r="I11" s="86"/>
      <c r="J11" s="86"/>
      <c r="K11" s="86"/>
      <c r="L11" s="86"/>
      <c r="M11" s="86"/>
      <c r="N11" s="86"/>
      <c r="O11" s="87"/>
      <c r="Q11" s="88">
        <v>66</v>
      </c>
      <c r="R11" s="89"/>
      <c r="S11" s="90"/>
    </row>
    <row r="12" spans="1:19" s="46" customFormat="1" ht="11.25" customHeight="1" x14ac:dyDescent="0.25">
      <c r="A12" s="81" t="s">
        <v>785</v>
      </c>
      <c r="B12" s="79"/>
      <c r="C12" s="79">
        <v>67</v>
      </c>
      <c r="D12" s="79"/>
      <c r="E12" s="79"/>
      <c r="F12" s="79"/>
      <c r="G12" s="79"/>
      <c r="H12" s="79"/>
      <c r="I12" s="79"/>
      <c r="J12" s="79"/>
      <c r="K12" s="79"/>
      <c r="L12" s="79"/>
      <c r="M12" s="79"/>
      <c r="N12" s="79"/>
      <c r="O12" s="80"/>
      <c r="Q12" s="244">
        <v>67</v>
      </c>
      <c r="R12" s="245"/>
      <c r="S12" s="246"/>
    </row>
    <row r="13" spans="1:19" s="50" customFormat="1" ht="11.25" customHeight="1" x14ac:dyDescent="0.25">
      <c r="A13" s="88" t="s">
        <v>786</v>
      </c>
      <c r="B13" s="89"/>
      <c r="C13" s="89">
        <v>67</v>
      </c>
      <c r="D13" s="89"/>
      <c r="E13" s="89"/>
      <c r="F13" s="89"/>
      <c r="G13" s="89"/>
      <c r="H13" s="89"/>
      <c r="I13" s="89"/>
      <c r="J13" s="89"/>
      <c r="K13" s="89"/>
      <c r="L13" s="89"/>
      <c r="M13" s="89"/>
      <c r="N13" s="89"/>
      <c r="O13" s="90"/>
      <c r="Q13" s="247">
        <v>67</v>
      </c>
      <c r="R13" s="248"/>
      <c r="S13" s="249"/>
    </row>
    <row r="14" spans="1:19" s="46" customFormat="1" ht="11.25" customHeight="1" x14ac:dyDescent="0.25">
      <c r="A14" s="75" t="s">
        <v>787</v>
      </c>
      <c r="B14" s="76"/>
      <c r="C14" s="76">
        <v>38</v>
      </c>
      <c r="D14" s="76"/>
      <c r="E14" s="76"/>
      <c r="F14" s="76"/>
      <c r="G14" s="76"/>
      <c r="H14" s="76"/>
      <c r="I14" s="76"/>
      <c r="J14" s="76"/>
      <c r="K14" s="76"/>
      <c r="L14" s="76"/>
      <c r="M14" s="76"/>
      <c r="N14" s="76">
        <v>125</v>
      </c>
      <c r="O14" s="77"/>
      <c r="Q14" s="78">
        <v>163</v>
      </c>
      <c r="R14" s="79"/>
      <c r="S14" s="80"/>
    </row>
    <row r="15" spans="1:19" s="46" customFormat="1" ht="11.25" customHeight="1" x14ac:dyDescent="0.25">
      <c r="A15" s="81" t="s">
        <v>788</v>
      </c>
      <c r="B15" s="79"/>
      <c r="C15" s="79">
        <v>169</v>
      </c>
      <c r="D15" s="79">
        <v>211</v>
      </c>
      <c r="E15" s="79"/>
      <c r="F15" s="79"/>
      <c r="G15" s="79"/>
      <c r="H15" s="79"/>
      <c r="I15" s="79"/>
      <c r="J15" s="79"/>
      <c r="K15" s="79"/>
      <c r="L15" s="79"/>
      <c r="M15" s="79"/>
      <c r="N15" s="79">
        <v>218</v>
      </c>
      <c r="O15" s="80"/>
      <c r="Q15" s="244">
        <v>598</v>
      </c>
      <c r="R15" s="245">
        <v>180</v>
      </c>
      <c r="S15" s="246"/>
    </row>
    <row r="16" spans="1:19" s="46" customFormat="1" ht="11.25" customHeight="1" x14ac:dyDescent="0.25">
      <c r="A16" s="105" t="s">
        <v>789</v>
      </c>
      <c r="B16" s="76"/>
      <c r="C16" s="76">
        <v>17</v>
      </c>
      <c r="D16" s="76"/>
      <c r="E16" s="76"/>
      <c r="F16" s="76"/>
      <c r="G16" s="76"/>
      <c r="H16" s="76"/>
      <c r="I16" s="76"/>
      <c r="J16" s="76"/>
      <c r="K16" s="76"/>
      <c r="L16" s="76"/>
      <c r="M16" s="76"/>
      <c r="N16" s="76"/>
      <c r="O16" s="77"/>
      <c r="Q16" s="78">
        <v>17</v>
      </c>
      <c r="R16" s="79"/>
      <c r="S16" s="80"/>
    </row>
    <row r="17" spans="1:19" s="46" customFormat="1" ht="11.25" customHeight="1" x14ac:dyDescent="0.25">
      <c r="A17" s="81" t="s">
        <v>790</v>
      </c>
      <c r="B17" s="79"/>
      <c r="C17" s="79">
        <v>114</v>
      </c>
      <c r="D17" s="79"/>
      <c r="E17" s="79"/>
      <c r="F17" s="79"/>
      <c r="G17" s="79"/>
      <c r="H17" s="79"/>
      <c r="I17" s="79"/>
      <c r="J17" s="79"/>
      <c r="K17" s="79"/>
      <c r="L17" s="79"/>
      <c r="M17" s="79"/>
      <c r="N17" s="79"/>
      <c r="O17" s="80"/>
      <c r="Q17" s="244">
        <v>114</v>
      </c>
      <c r="R17" s="245"/>
      <c r="S17" s="246"/>
    </row>
    <row r="18" spans="1:19" s="46" customFormat="1" ht="11.25" customHeight="1" x14ac:dyDescent="0.25">
      <c r="A18" s="75" t="s">
        <v>791</v>
      </c>
      <c r="B18" s="76"/>
      <c r="C18" s="76">
        <v>102</v>
      </c>
      <c r="D18" s="76">
        <v>151</v>
      </c>
      <c r="E18" s="76"/>
      <c r="F18" s="76"/>
      <c r="G18" s="76"/>
      <c r="H18" s="76"/>
      <c r="I18" s="76"/>
      <c r="J18" s="76"/>
      <c r="K18" s="76"/>
      <c r="L18" s="76"/>
      <c r="M18" s="76"/>
      <c r="N18" s="76">
        <v>129</v>
      </c>
      <c r="O18" s="77">
        <v>33</v>
      </c>
      <c r="Q18" s="78">
        <v>415</v>
      </c>
      <c r="R18" s="79">
        <v>113</v>
      </c>
      <c r="S18" s="80"/>
    </row>
    <row r="19" spans="1:19" s="74" customFormat="1" x14ac:dyDescent="0.25">
      <c r="A19" s="243" t="s">
        <v>792</v>
      </c>
      <c r="B19" s="243">
        <v>171</v>
      </c>
      <c r="C19" s="243">
        <v>1568</v>
      </c>
      <c r="D19" s="243">
        <v>1277</v>
      </c>
      <c r="E19" s="243"/>
      <c r="F19" s="243"/>
      <c r="G19" s="243"/>
      <c r="H19" s="243"/>
      <c r="I19" s="243"/>
      <c r="J19" s="243"/>
      <c r="K19" s="243">
        <v>147</v>
      </c>
      <c r="L19" s="243">
        <v>15</v>
      </c>
      <c r="M19" s="243"/>
      <c r="N19" s="243">
        <v>563</v>
      </c>
      <c r="O19" s="243">
        <v>247</v>
      </c>
      <c r="Q19" s="243">
        <v>3988</v>
      </c>
      <c r="R19" s="243">
        <v>679</v>
      </c>
      <c r="S19" s="243">
        <v>165</v>
      </c>
    </row>
    <row r="20" spans="1:19" s="46" customFormat="1" ht="11.25" customHeight="1" x14ac:dyDescent="0.25">
      <c r="A20" s="75" t="s">
        <v>793</v>
      </c>
      <c r="B20" s="76"/>
      <c r="C20" s="76">
        <v>191</v>
      </c>
      <c r="D20" s="76"/>
      <c r="E20" s="76"/>
      <c r="F20" s="76"/>
      <c r="G20" s="76"/>
      <c r="H20" s="76"/>
      <c r="I20" s="76"/>
      <c r="J20" s="76"/>
      <c r="K20" s="76"/>
      <c r="L20" s="76"/>
      <c r="M20" s="76"/>
      <c r="N20" s="76"/>
      <c r="O20" s="77"/>
      <c r="Q20" s="78">
        <v>191</v>
      </c>
      <c r="R20" s="79"/>
      <c r="S20" s="80"/>
    </row>
    <row r="21" spans="1:19" s="46" customFormat="1" ht="11.25" customHeight="1" x14ac:dyDescent="0.25">
      <c r="A21" s="81" t="s">
        <v>794</v>
      </c>
      <c r="B21" s="79"/>
      <c r="C21" s="79">
        <v>57</v>
      </c>
      <c r="D21" s="79"/>
      <c r="E21" s="79"/>
      <c r="F21" s="79"/>
      <c r="G21" s="79"/>
      <c r="H21" s="79"/>
      <c r="I21" s="79"/>
      <c r="J21" s="79"/>
      <c r="K21" s="79"/>
      <c r="L21" s="79"/>
      <c r="M21" s="79"/>
      <c r="N21" s="79"/>
      <c r="O21" s="80"/>
      <c r="Q21" s="244">
        <v>57</v>
      </c>
      <c r="R21" s="245"/>
      <c r="S21" s="246"/>
    </row>
    <row r="22" spans="1:19" s="46" customFormat="1" ht="11.25" customHeight="1" x14ac:dyDescent="0.25">
      <c r="A22" s="75" t="s">
        <v>795</v>
      </c>
      <c r="B22" s="76">
        <v>124</v>
      </c>
      <c r="C22" s="76">
        <v>330</v>
      </c>
      <c r="D22" s="76">
        <v>952</v>
      </c>
      <c r="E22" s="76"/>
      <c r="F22" s="76"/>
      <c r="G22" s="76"/>
      <c r="H22" s="76"/>
      <c r="I22" s="76"/>
      <c r="J22" s="76"/>
      <c r="K22" s="76">
        <v>24</v>
      </c>
      <c r="L22" s="76">
        <v>15</v>
      </c>
      <c r="M22" s="76"/>
      <c r="N22" s="76">
        <v>203</v>
      </c>
      <c r="O22" s="77">
        <v>207</v>
      </c>
      <c r="Q22" s="78">
        <v>1855</v>
      </c>
      <c r="R22" s="79">
        <v>496</v>
      </c>
      <c r="S22" s="80">
        <v>165</v>
      </c>
    </row>
    <row r="23" spans="1:19" s="50" customFormat="1" ht="11.25" customHeight="1" x14ac:dyDescent="0.25">
      <c r="A23" s="85" t="s">
        <v>796</v>
      </c>
      <c r="B23" s="86">
        <v>124</v>
      </c>
      <c r="C23" s="86">
        <v>303</v>
      </c>
      <c r="D23" s="86">
        <v>952</v>
      </c>
      <c r="E23" s="86"/>
      <c r="F23" s="86"/>
      <c r="G23" s="86"/>
      <c r="H23" s="86"/>
      <c r="I23" s="86"/>
      <c r="J23" s="86"/>
      <c r="K23" s="86">
        <v>24</v>
      </c>
      <c r="L23" s="86">
        <v>15</v>
      </c>
      <c r="M23" s="86"/>
      <c r="N23" s="86">
        <v>203</v>
      </c>
      <c r="O23" s="87">
        <v>49</v>
      </c>
      <c r="Q23" s="88">
        <v>1670</v>
      </c>
      <c r="R23" s="89">
        <v>496</v>
      </c>
      <c r="S23" s="90">
        <v>165</v>
      </c>
    </row>
    <row r="24" spans="1:19" s="50" customFormat="1" ht="11.25" customHeight="1" x14ac:dyDescent="0.25">
      <c r="A24" s="85" t="s">
        <v>797</v>
      </c>
      <c r="B24" s="86"/>
      <c r="C24" s="86">
        <v>27</v>
      </c>
      <c r="D24" s="86"/>
      <c r="E24" s="86"/>
      <c r="F24" s="86"/>
      <c r="G24" s="86"/>
      <c r="H24" s="86"/>
      <c r="I24" s="86"/>
      <c r="J24" s="86"/>
      <c r="K24" s="86"/>
      <c r="L24" s="86"/>
      <c r="M24" s="86"/>
      <c r="N24" s="86"/>
      <c r="O24" s="87">
        <v>158</v>
      </c>
      <c r="Q24" s="88">
        <v>185</v>
      </c>
      <c r="R24" s="89"/>
      <c r="S24" s="90"/>
    </row>
    <row r="25" spans="1:19" s="46" customFormat="1" ht="11.25" customHeight="1" x14ac:dyDescent="0.25">
      <c r="A25" s="81" t="s">
        <v>798</v>
      </c>
      <c r="B25" s="79"/>
      <c r="C25" s="79">
        <v>173</v>
      </c>
      <c r="D25" s="79"/>
      <c r="E25" s="79"/>
      <c r="F25" s="79"/>
      <c r="G25" s="79"/>
      <c r="H25" s="79"/>
      <c r="I25" s="79"/>
      <c r="J25" s="79"/>
      <c r="K25" s="79"/>
      <c r="L25" s="79"/>
      <c r="M25" s="79"/>
      <c r="N25" s="79"/>
      <c r="O25" s="80"/>
      <c r="Q25" s="244">
        <v>173</v>
      </c>
      <c r="R25" s="245"/>
      <c r="S25" s="246"/>
    </row>
    <row r="26" spans="1:19" s="46" customFormat="1" ht="11.25" customHeight="1" x14ac:dyDescent="0.25">
      <c r="A26" s="75" t="s">
        <v>799</v>
      </c>
      <c r="B26" s="76"/>
      <c r="C26" s="76">
        <v>194</v>
      </c>
      <c r="D26" s="76"/>
      <c r="E26" s="76"/>
      <c r="F26" s="76"/>
      <c r="G26" s="76"/>
      <c r="H26" s="76"/>
      <c r="I26" s="76"/>
      <c r="J26" s="76"/>
      <c r="K26" s="76"/>
      <c r="L26" s="76"/>
      <c r="M26" s="76"/>
      <c r="N26" s="76">
        <v>193</v>
      </c>
      <c r="O26" s="77"/>
      <c r="Q26" s="78">
        <v>387</v>
      </c>
      <c r="R26" s="79"/>
      <c r="S26" s="80"/>
    </row>
    <row r="27" spans="1:19" s="46" customFormat="1" ht="11.25" customHeight="1" x14ac:dyDescent="0.25">
      <c r="A27" s="78" t="s">
        <v>800</v>
      </c>
      <c r="B27" s="79"/>
      <c r="C27" s="79">
        <v>92</v>
      </c>
      <c r="D27" s="79"/>
      <c r="E27" s="79"/>
      <c r="F27" s="79"/>
      <c r="G27" s="79"/>
      <c r="H27" s="79"/>
      <c r="I27" s="79"/>
      <c r="J27" s="79"/>
      <c r="K27" s="79"/>
      <c r="L27" s="79"/>
      <c r="M27" s="79"/>
      <c r="N27" s="79"/>
      <c r="O27" s="80"/>
      <c r="Q27" s="244">
        <v>92</v>
      </c>
      <c r="R27" s="245"/>
      <c r="S27" s="246"/>
    </row>
    <row r="28" spans="1:19" s="46" customFormat="1" ht="11.25" customHeight="1" x14ac:dyDescent="0.25">
      <c r="A28" s="75" t="s">
        <v>801</v>
      </c>
      <c r="B28" s="76"/>
      <c r="C28" s="76">
        <v>56</v>
      </c>
      <c r="D28" s="76"/>
      <c r="E28" s="76"/>
      <c r="F28" s="76"/>
      <c r="G28" s="76"/>
      <c r="H28" s="76"/>
      <c r="I28" s="76"/>
      <c r="J28" s="76"/>
      <c r="K28" s="76"/>
      <c r="L28" s="76"/>
      <c r="M28" s="76"/>
      <c r="N28" s="76"/>
      <c r="O28" s="77"/>
      <c r="Q28" s="78">
        <v>56</v>
      </c>
      <c r="R28" s="79"/>
      <c r="S28" s="80"/>
    </row>
    <row r="29" spans="1:19" s="46" customFormat="1" ht="11.25" customHeight="1" x14ac:dyDescent="0.25">
      <c r="A29" s="81" t="s">
        <v>802</v>
      </c>
      <c r="B29" s="79"/>
      <c r="C29" s="79">
        <v>150</v>
      </c>
      <c r="D29" s="79"/>
      <c r="E29" s="79"/>
      <c r="F29" s="79"/>
      <c r="G29" s="79"/>
      <c r="H29" s="79"/>
      <c r="I29" s="79"/>
      <c r="J29" s="79"/>
      <c r="K29" s="79"/>
      <c r="L29" s="79"/>
      <c r="M29" s="79"/>
      <c r="N29" s="79"/>
      <c r="O29" s="80"/>
      <c r="Q29" s="244">
        <v>150</v>
      </c>
      <c r="R29" s="245"/>
      <c r="S29" s="246"/>
    </row>
    <row r="30" spans="1:19" s="46" customFormat="1" ht="11.25" customHeight="1" x14ac:dyDescent="0.25">
      <c r="A30" s="75" t="s">
        <v>803</v>
      </c>
      <c r="B30" s="76">
        <v>47</v>
      </c>
      <c r="C30" s="76">
        <v>325</v>
      </c>
      <c r="D30" s="76">
        <v>325</v>
      </c>
      <c r="E30" s="76"/>
      <c r="F30" s="76"/>
      <c r="G30" s="76"/>
      <c r="H30" s="76"/>
      <c r="I30" s="76"/>
      <c r="J30" s="76"/>
      <c r="K30" s="76">
        <v>123</v>
      </c>
      <c r="L30" s="76"/>
      <c r="M30" s="76"/>
      <c r="N30" s="76">
        <v>167</v>
      </c>
      <c r="O30" s="77">
        <v>40</v>
      </c>
      <c r="Q30" s="78">
        <v>1027</v>
      </c>
      <c r="R30" s="79">
        <v>183</v>
      </c>
      <c r="S30" s="80"/>
    </row>
    <row r="31" spans="1:19" s="50" customFormat="1" ht="11.25" customHeight="1" x14ac:dyDescent="0.25">
      <c r="A31" s="85" t="s">
        <v>804</v>
      </c>
      <c r="B31" s="86"/>
      <c r="C31" s="86">
        <v>92</v>
      </c>
      <c r="D31" s="86"/>
      <c r="E31" s="86"/>
      <c r="F31" s="86"/>
      <c r="G31" s="86"/>
      <c r="H31" s="86"/>
      <c r="I31" s="86"/>
      <c r="J31" s="86"/>
      <c r="K31" s="86"/>
      <c r="L31" s="86"/>
      <c r="M31" s="86"/>
      <c r="N31" s="86"/>
      <c r="O31" s="87"/>
      <c r="Q31" s="88">
        <v>92</v>
      </c>
      <c r="R31" s="89"/>
      <c r="S31" s="90"/>
    </row>
    <row r="32" spans="1:19" s="50" customFormat="1" ht="11.25" customHeight="1" x14ac:dyDescent="0.25">
      <c r="A32" s="85" t="s">
        <v>805</v>
      </c>
      <c r="B32" s="86">
        <v>47</v>
      </c>
      <c r="C32" s="86">
        <v>233</v>
      </c>
      <c r="D32" s="86">
        <v>325</v>
      </c>
      <c r="E32" s="86"/>
      <c r="F32" s="86"/>
      <c r="G32" s="86"/>
      <c r="H32" s="86"/>
      <c r="I32" s="86"/>
      <c r="J32" s="86"/>
      <c r="K32" s="86">
        <v>123</v>
      </c>
      <c r="L32" s="86"/>
      <c r="M32" s="86"/>
      <c r="N32" s="86">
        <v>167</v>
      </c>
      <c r="O32" s="87">
        <v>40</v>
      </c>
      <c r="Q32" s="88">
        <v>935</v>
      </c>
      <c r="R32" s="89">
        <v>183</v>
      </c>
      <c r="S32" s="90"/>
    </row>
    <row r="33" spans="1:19" s="74" customFormat="1" x14ac:dyDescent="0.25">
      <c r="A33" s="243" t="s">
        <v>806</v>
      </c>
      <c r="B33" s="243"/>
      <c r="C33" s="243">
        <v>812</v>
      </c>
      <c r="D33" s="243">
        <v>816</v>
      </c>
      <c r="E33" s="243"/>
      <c r="F33" s="243"/>
      <c r="G33" s="243"/>
      <c r="H33" s="243">
        <v>147</v>
      </c>
      <c r="I33" s="243"/>
      <c r="J33" s="243"/>
      <c r="K33" s="243"/>
      <c r="L33" s="243"/>
      <c r="M33" s="243"/>
      <c r="N33" s="243">
        <v>859</v>
      </c>
      <c r="O33" s="243">
        <v>142</v>
      </c>
      <c r="Q33" s="243">
        <v>2776</v>
      </c>
      <c r="R33" s="243">
        <v>360</v>
      </c>
      <c r="S33" s="243">
        <v>147</v>
      </c>
    </row>
    <row r="34" spans="1:19" s="46" customFormat="1" ht="11.25" customHeight="1" x14ac:dyDescent="0.25">
      <c r="A34" s="75" t="s">
        <v>807</v>
      </c>
      <c r="B34" s="76"/>
      <c r="C34" s="76">
        <v>171</v>
      </c>
      <c r="D34" s="76">
        <v>816</v>
      </c>
      <c r="E34" s="76"/>
      <c r="F34" s="76"/>
      <c r="G34" s="76"/>
      <c r="H34" s="76">
        <v>110</v>
      </c>
      <c r="I34" s="76"/>
      <c r="J34" s="76"/>
      <c r="K34" s="76"/>
      <c r="L34" s="76"/>
      <c r="M34" s="76"/>
      <c r="N34" s="76">
        <v>563</v>
      </c>
      <c r="O34" s="77">
        <v>72</v>
      </c>
      <c r="Q34" s="78">
        <v>1732</v>
      </c>
      <c r="R34" s="79">
        <v>360</v>
      </c>
      <c r="S34" s="80">
        <v>110</v>
      </c>
    </row>
    <row r="35" spans="1:19" s="50" customFormat="1" ht="11.25" customHeight="1" x14ac:dyDescent="0.25">
      <c r="A35" s="85" t="s">
        <v>808</v>
      </c>
      <c r="B35" s="86"/>
      <c r="C35" s="86">
        <v>171</v>
      </c>
      <c r="D35" s="86"/>
      <c r="E35" s="86"/>
      <c r="F35" s="86"/>
      <c r="G35" s="86"/>
      <c r="H35" s="86"/>
      <c r="I35" s="86"/>
      <c r="J35" s="86"/>
      <c r="K35" s="86"/>
      <c r="L35" s="86"/>
      <c r="M35" s="86"/>
      <c r="N35" s="86">
        <v>563</v>
      </c>
      <c r="O35" s="87">
        <v>72</v>
      </c>
      <c r="Q35" s="88">
        <v>806</v>
      </c>
      <c r="R35" s="89"/>
      <c r="S35" s="90"/>
    </row>
    <row r="36" spans="1:19" s="50" customFormat="1" ht="11.25" customHeight="1" x14ac:dyDescent="0.25">
      <c r="A36" s="85" t="s">
        <v>809</v>
      </c>
      <c r="B36" s="86"/>
      <c r="C36" s="86"/>
      <c r="D36" s="86">
        <v>816</v>
      </c>
      <c r="E36" s="86"/>
      <c r="F36" s="86"/>
      <c r="G36" s="86"/>
      <c r="H36" s="86">
        <v>110</v>
      </c>
      <c r="I36" s="86"/>
      <c r="J36" s="86"/>
      <c r="K36" s="86"/>
      <c r="L36" s="86"/>
      <c r="M36" s="86"/>
      <c r="N36" s="86"/>
      <c r="O36" s="87"/>
      <c r="Q36" s="88">
        <v>926</v>
      </c>
      <c r="R36" s="89">
        <v>360</v>
      </c>
      <c r="S36" s="90">
        <v>110</v>
      </c>
    </row>
    <row r="37" spans="1:19" s="46" customFormat="1" ht="11.25" customHeight="1" x14ac:dyDescent="0.25">
      <c r="A37" s="81" t="s">
        <v>810</v>
      </c>
      <c r="B37" s="79"/>
      <c r="C37" s="79">
        <v>115</v>
      </c>
      <c r="D37" s="79"/>
      <c r="E37" s="79"/>
      <c r="F37" s="79"/>
      <c r="G37" s="79"/>
      <c r="H37" s="79"/>
      <c r="I37" s="79"/>
      <c r="J37" s="79"/>
      <c r="K37" s="79"/>
      <c r="L37" s="79"/>
      <c r="M37" s="79"/>
      <c r="N37" s="79"/>
      <c r="O37" s="80"/>
      <c r="Q37" s="244">
        <v>115</v>
      </c>
      <c r="R37" s="245"/>
      <c r="S37" s="246"/>
    </row>
    <row r="38" spans="1:19" s="46" customFormat="1" ht="11.25" customHeight="1" x14ac:dyDescent="0.25">
      <c r="A38" s="105" t="s">
        <v>811</v>
      </c>
      <c r="B38" s="76"/>
      <c r="C38" s="76"/>
      <c r="D38" s="76"/>
      <c r="E38" s="76"/>
      <c r="F38" s="76"/>
      <c r="G38" s="76"/>
      <c r="H38" s="76">
        <v>37</v>
      </c>
      <c r="I38" s="76"/>
      <c r="J38" s="76"/>
      <c r="K38" s="76"/>
      <c r="L38" s="76"/>
      <c r="M38" s="76"/>
      <c r="N38" s="76"/>
      <c r="O38" s="77"/>
      <c r="Q38" s="78">
        <v>37</v>
      </c>
      <c r="R38" s="79"/>
      <c r="S38" s="80">
        <v>37</v>
      </c>
    </row>
    <row r="39" spans="1:19" s="46" customFormat="1" ht="11.25" customHeight="1" x14ac:dyDescent="0.25">
      <c r="A39" s="81" t="s">
        <v>812</v>
      </c>
      <c r="B39" s="79"/>
      <c r="C39" s="79"/>
      <c r="D39" s="79"/>
      <c r="E39" s="79"/>
      <c r="F39" s="79"/>
      <c r="G39" s="79"/>
      <c r="H39" s="79"/>
      <c r="I39" s="79"/>
      <c r="J39" s="79"/>
      <c r="K39" s="79"/>
      <c r="L39" s="79"/>
      <c r="M39" s="79"/>
      <c r="N39" s="79"/>
      <c r="O39" s="80">
        <v>25</v>
      </c>
      <c r="Q39" s="244">
        <v>25</v>
      </c>
      <c r="R39" s="245"/>
      <c r="S39" s="246"/>
    </row>
    <row r="40" spans="1:19" s="46" customFormat="1" ht="11.25" customHeight="1" x14ac:dyDescent="0.25">
      <c r="A40" s="75" t="s">
        <v>813</v>
      </c>
      <c r="B40" s="76"/>
      <c r="C40" s="76">
        <v>192</v>
      </c>
      <c r="D40" s="76"/>
      <c r="E40" s="76"/>
      <c r="F40" s="76"/>
      <c r="G40" s="76"/>
      <c r="H40" s="76"/>
      <c r="I40" s="76"/>
      <c r="J40" s="76"/>
      <c r="K40" s="76"/>
      <c r="L40" s="76"/>
      <c r="M40" s="76"/>
      <c r="N40" s="76">
        <v>173</v>
      </c>
      <c r="O40" s="77">
        <v>45</v>
      </c>
      <c r="Q40" s="78">
        <v>410</v>
      </c>
      <c r="R40" s="79"/>
      <c r="S40" s="80"/>
    </row>
    <row r="41" spans="1:19" s="46" customFormat="1" ht="11.25" customHeight="1" x14ac:dyDescent="0.25">
      <c r="A41" s="81" t="s">
        <v>814</v>
      </c>
      <c r="B41" s="79"/>
      <c r="C41" s="79">
        <v>106</v>
      </c>
      <c r="D41" s="79"/>
      <c r="E41" s="79"/>
      <c r="F41" s="79"/>
      <c r="G41" s="79"/>
      <c r="H41" s="79"/>
      <c r="I41" s="79"/>
      <c r="J41" s="79"/>
      <c r="K41" s="79"/>
      <c r="L41" s="79"/>
      <c r="M41" s="79"/>
      <c r="N41" s="79"/>
      <c r="O41" s="80"/>
      <c r="Q41" s="244">
        <v>106</v>
      </c>
      <c r="R41" s="245"/>
      <c r="S41" s="246"/>
    </row>
    <row r="42" spans="1:19" s="46" customFormat="1" ht="11.25" customHeight="1" x14ac:dyDescent="0.25">
      <c r="A42" s="75" t="s">
        <v>815</v>
      </c>
      <c r="B42" s="76"/>
      <c r="C42" s="76">
        <v>16</v>
      </c>
      <c r="D42" s="76"/>
      <c r="E42" s="76"/>
      <c r="F42" s="76"/>
      <c r="G42" s="76"/>
      <c r="H42" s="76"/>
      <c r="I42" s="76"/>
      <c r="J42" s="76"/>
      <c r="K42" s="76"/>
      <c r="L42" s="76"/>
      <c r="M42" s="76"/>
      <c r="N42" s="76">
        <v>123</v>
      </c>
      <c r="O42" s="77"/>
      <c r="Q42" s="78">
        <v>139</v>
      </c>
      <c r="R42" s="79"/>
      <c r="S42" s="80"/>
    </row>
    <row r="43" spans="1:19" s="46" customFormat="1" ht="11.25" customHeight="1" x14ac:dyDescent="0.25">
      <c r="A43" s="81" t="s">
        <v>816</v>
      </c>
      <c r="B43" s="79"/>
      <c r="C43" s="79">
        <v>45</v>
      </c>
      <c r="D43" s="79"/>
      <c r="E43" s="79"/>
      <c r="F43" s="79"/>
      <c r="G43" s="79"/>
      <c r="H43" s="79"/>
      <c r="I43" s="79"/>
      <c r="J43" s="79"/>
      <c r="K43" s="79"/>
      <c r="L43" s="79"/>
      <c r="M43" s="79"/>
      <c r="N43" s="79"/>
      <c r="O43" s="80"/>
      <c r="Q43" s="244">
        <v>45</v>
      </c>
      <c r="R43" s="245"/>
      <c r="S43" s="246"/>
    </row>
    <row r="44" spans="1:19" s="46" customFormat="1" ht="11.25" customHeight="1" x14ac:dyDescent="0.25">
      <c r="A44" s="75" t="s">
        <v>817</v>
      </c>
      <c r="B44" s="76"/>
      <c r="C44" s="76">
        <v>167</v>
      </c>
      <c r="D44" s="76"/>
      <c r="E44" s="76"/>
      <c r="F44" s="76"/>
      <c r="G44" s="76"/>
      <c r="H44" s="76"/>
      <c r="I44" s="76"/>
      <c r="J44" s="76"/>
      <c r="K44" s="76"/>
      <c r="L44" s="76"/>
      <c r="M44" s="76"/>
      <c r="N44" s="76"/>
      <c r="O44" s="77"/>
      <c r="Q44" s="78">
        <v>167</v>
      </c>
      <c r="R44" s="79"/>
      <c r="S44" s="80"/>
    </row>
    <row r="45" spans="1:19" ht="4.5" customHeight="1" x14ac:dyDescent="0.25"/>
    <row r="46" spans="1:19" s="74" customFormat="1" ht="11.25" customHeight="1" x14ac:dyDescent="0.25">
      <c r="A46" s="250" t="s">
        <v>16</v>
      </c>
      <c r="B46" s="251">
        <v>1117</v>
      </c>
      <c r="C46" s="251">
        <v>5081</v>
      </c>
      <c r="D46" s="251">
        <v>23439</v>
      </c>
      <c r="E46" s="251"/>
      <c r="F46" s="251"/>
      <c r="G46" s="251"/>
      <c r="H46" s="251">
        <v>1154</v>
      </c>
      <c r="I46" s="251"/>
      <c r="J46" s="251"/>
      <c r="K46" s="251">
        <v>1316</v>
      </c>
      <c r="L46" s="251">
        <v>15</v>
      </c>
      <c r="M46" s="251">
        <v>276</v>
      </c>
      <c r="N46" s="251">
        <v>3007</v>
      </c>
      <c r="O46" s="252">
        <v>850</v>
      </c>
      <c r="Q46" s="253">
        <v>36255</v>
      </c>
      <c r="R46" s="251">
        <v>2870</v>
      </c>
      <c r="S46" s="252">
        <v>1437</v>
      </c>
    </row>
    <row r="47"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A19"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254" t="s">
        <v>818</v>
      </c>
      <c r="B2" s="254">
        <v>133</v>
      </c>
      <c r="C2" s="254">
        <v>1155</v>
      </c>
      <c r="D2" s="254">
        <v>1036</v>
      </c>
      <c r="E2" s="254"/>
      <c r="F2" s="254"/>
      <c r="G2" s="254"/>
      <c r="H2" s="254"/>
      <c r="I2" s="254"/>
      <c r="J2" s="254"/>
      <c r="K2" s="254"/>
      <c r="L2" s="254"/>
      <c r="M2" s="254"/>
      <c r="N2" s="254">
        <v>480</v>
      </c>
      <c r="O2" s="254">
        <v>50</v>
      </c>
      <c r="Q2" s="254">
        <v>2854</v>
      </c>
      <c r="R2" s="254">
        <v>699</v>
      </c>
      <c r="S2" s="254"/>
    </row>
    <row r="3" spans="1:19" s="46" customFormat="1" ht="11.25" customHeight="1" x14ac:dyDescent="0.25">
      <c r="A3" s="75" t="s">
        <v>819</v>
      </c>
      <c r="B3" s="76"/>
      <c r="C3" s="76">
        <v>105</v>
      </c>
      <c r="D3" s="76"/>
      <c r="E3" s="76"/>
      <c r="F3" s="76"/>
      <c r="G3" s="76"/>
      <c r="H3" s="76"/>
      <c r="I3" s="76"/>
      <c r="J3" s="76"/>
      <c r="K3" s="76"/>
      <c r="L3" s="76"/>
      <c r="M3" s="76"/>
      <c r="N3" s="76"/>
      <c r="O3" s="77"/>
      <c r="Q3" s="78">
        <v>105</v>
      </c>
      <c r="R3" s="79"/>
      <c r="S3" s="80"/>
    </row>
    <row r="4" spans="1:19" s="46" customFormat="1" ht="11.25" customHeight="1" x14ac:dyDescent="0.25">
      <c r="A4" s="81" t="s">
        <v>820</v>
      </c>
      <c r="B4" s="79">
        <v>133</v>
      </c>
      <c r="C4" s="79">
        <v>408</v>
      </c>
      <c r="D4" s="79">
        <v>1036</v>
      </c>
      <c r="E4" s="79"/>
      <c r="F4" s="79"/>
      <c r="G4" s="79"/>
      <c r="H4" s="79"/>
      <c r="I4" s="79"/>
      <c r="J4" s="79"/>
      <c r="K4" s="79"/>
      <c r="L4" s="79"/>
      <c r="M4" s="79"/>
      <c r="N4" s="79">
        <v>480</v>
      </c>
      <c r="O4" s="80">
        <v>50</v>
      </c>
      <c r="Q4" s="255">
        <v>2107</v>
      </c>
      <c r="R4" s="256">
        <v>699</v>
      </c>
      <c r="S4" s="257"/>
    </row>
    <row r="5" spans="1:19" s="46" customFormat="1" ht="11.25" customHeight="1" x14ac:dyDescent="0.25">
      <c r="A5" s="75" t="s">
        <v>821</v>
      </c>
      <c r="B5" s="76"/>
      <c r="C5" s="76">
        <v>44</v>
      </c>
      <c r="D5" s="76"/>
      <c r="E5" s="76"/>
      <c r="F5" s="76"/>
      <c r="G5" s="76"/>
      <c r="H5" s="76"/>
      <c r="I5" s="76"/>
      <c r="J5" s="76"/>
      <c r="K5" s="76"/>
      <c r="L5" s="76"/>
      <c r="M5" s="76"/>
      <c r="N5" s="76"/>
      <c r="O5" s="77"/>
      <c r="Q5" s="78">
        <v>44</v>
      </c>
      <c r="R5" s="79"/>
      <c r="S5" s="80"/>
    </row>
    <row r="6" spans="1:19" s="46" customFormat="1" ht="11.25" customHeight="1" x14ac:dyDescent="0.25">
      <c r="A6" s="81" t="s">
        <v>822</v>
      </c>
      <c r="B6" s="79"/>
      <c r="C6" s="79">
        <v>58</v>
      </c>
      <c r="D6" s="79"/>
      <c r="E6" s="79"/>
      <c r="F6" s="79"/>
      <c r="G6" s="79"/>
      <c r="H6" s="79"/>
      <c r="I6" s="79"/>
      <c r="J6" s="79"/>
      <c r="K6" s="79"/>
      <c r="L6" s="79"/>
      <c r="M6" s="79"/>
      <c r="N6" s="79"/>
      <c r="O6" s="80"/>
      <c r="Q6" s="255">
        <v>58</v>
      </c>
      <c r="R6" s="256"/>
      <c r="S6" s="257"/>
    </row>
    <row r="7" spans="1:19" s="46" customFormat="1" ht="11.25" customHeight="1" x14ac:dyDescent="0.25">
      <c r="A7" s="105" t="s">
        <v>823</v>
      </c>
      <c r="B7" s="76"/>
      <c r="C7" s="76">
        <v>76</v>
      </c>
      <c r="D7" s="76"/>
      <c r="E7" s="76"/>
      <c r="F7" s="76"/>
      <c r="G7" s="76"/>
      <c r="H7" s="76"/>
      <c r="I7" s="76"/>
      <c r="J7" s="76"/>
      <c r="K7" s="76"/>
      <c r="L7" s="76"/>
      <c r="M7" s="76"/>
      <c r="N7" s="76"/>
      <c r="O7" s="77"/>
      <c r="Q7" s="78">
        <v>76</v>
      </c>
      <c r="R7" s="79"/>
      <c r="S7" s="80"/>
    </row>
    <row r="8" spans="1:19" s="46" customFormat="1" ht="11.25" customHeight="1" x14ac:dyDescent="0.25">
      <c r="A8" s="81" t="s">
        <v>824</v>
      </c>
      <c r="B8" s="79"/>
      <c r="C8" s="79">
        <v>21</v>
      </c>
      <c r="D8" s="79"/>
      <c r="E8" s="79"/>
      <c r="F8" s="79"/>
      <c r="G8" s="79"/>
      <c r="H8" s="79"/>
      <c r="I8" s="79"/>
      <c r="J8" s="79"/>
      <c r="K8" s="79"/>
      <c r="L8" s="79"/>
      <c r="M8" s="79"/>
      <c r="N8" s="79"/>
      <c r="O8" s="80"/>
      <c r="Q8" s="255">
        <v>21</v>
      </c>
      <c r="R8" s="256"/>
      <c r="S8" s="257"/>
    </row>
    <row r="9" spans="1:19" s="46" customFormat="1" ht="11.25" customHeight="1" x14ac:dyDescent="0.25">
      <c r="A9" s="75" t="s">
        <v>825</v>
      </c>
      <c r="B9" s="76"/>
      <c r="C9" s="76">
        <v>150</v>
      </c>
      <c r="D9" s="76"/>
      <c r="E9" s="76"/>
      <c r="F9" s="76"/>
      <c r="G9" s="76"/>
      <c r="H9" s="76"/>
      <c r="I9" s="76"/>
      <c r="J9" s="76"/>
      <c r="K9" s="76"/>
      <c r="L9" s="76"/>
      <c r="M9" s="76"/>
      <c r="N9" s="76"/>
      <c r="O9" s="77"/>
      <c r="Q9" s="78">
        <v>150</v>
      </c>
      <c r="R9" s="79"/>
      <c r="S9" s="80"/>
    </row>
    <row r="10" spans="1:19" s="50" customFormat="1" ht="11.25" customHeight="1" x14ac:dyDescent="0.25">
      <c r="A10" s="85" t="s">
        <v>826</v>
      </c>
      <c r="B10" s="86"/>
      <c r="C10" s="86">
        <v>122</v>
      </c>
      <c r="D10" s="86"/>
      <c r="E10" s="86"/>
      <c r="F10" s="86"/>
      <c r="G10" s="86"/>
      <c r="H10" s="86"/>
      <c r="I10" s="86"/>
      <c r="J10" s="86"/>
      <c r="K10" s="86"/>
      <c r="L10" s="86"/>
      <c r="M10" s="86"/>
      <c r="N10" s="86"/>
      <c r="O10" s="87"/>
      <c r="Q10" s="88">
        <v>122</v>
      </c>
      <c r="R10" s="89"/>
      <c r="S10" s="90"/>
    </row>
    <row r="11" spans="1:19" s="50" customFormat="1" ht="11.25" customHeight="1" x14ac:dyDescent="0.25">
      <c r="A11" s="85" t="s">
        <v>827</v>
      </c>
      <c r="B11" s="86"/>
      <c r="C11" s="86">
        <v>28</v>
      </c>
      <c r="D11" s="86"/>
      <c r="E11" s="86"/>
      <c r="F11" s="86"/>
      <c r="G11" s="86"/>
      <c r="H11" s="86"/>
      <c r="I11" s="86"/>
      <c r="J11" s="86"/>
      <c r="K11" s="86"/>
      <c r="L11" s="86"/>
      <c r="M11" s="86"/>
      <c r="N11" s="86"/>
      <c r="O11" s="87"/>
      <c r="Q11" s="88">
        <v>28</v>
      </c>
      <c r="R11" s="89"/>
      <c r="S11" s="90"/>
    </row>
    <row r="12" spans="1:19" s="46" customFormat="1" ht="11.25" customHeight="1" x14ac:dyDescent="0.25">
      <c r="A12" s="81" t="s">
        <v>828</v>
      </c>
      <c r="B12" s="79"/>
      <c r="C12" s="79">
        <v>136</v>
      </c>
      <c r="D12" s="79"/>
      <c r="E12" s="79"/>
      <c r="F12" s="79"/>
      <c r="G12" s="79"/>
      <c r="H12" s="79"/>
      <c r="I12" s="79"/>
      <c r="J12" s="79"/>
      <c r="K12" s="79"/>
      <c r="L12" s="79"/>
      <c r="M12" s="79"/>
      <c r="N12" s="79"/>
      <c r="O12" s="80"/>
      <c r="Q12" s="255">
        <v>136</v>
      </c>
      <c r="R12" s="256"/>
      <c r="S12" s="257"/>
    </row>
    <row r="13" spans="1:19" s="50" customFormat="1" ht="11.25" customHeight="1" x14ac:dyDescent="0.25">
      <c r="A13" s="88" t="s">
        <v>829</v>
      </c>
      <c r="B13" s="89"/>
      <c r="C13" s="89">
        <v>109</v>
      </c>
      <c r="D13" s="89"/>
      <c r="E13" s="89"/>
      <c r="F13" s="89"/>
      <c r="G13" s="89"/>
      <c r="H13" s="89"/>
      <c r="I13" s="89"/>
      <c r="J13" s="89"/>
      <c r="K13" s="89"/>
      <c r="L13" s="89"/>
      <c r="M13" s="89"/>
      <c r="N13" s="89"/>
      <c r="O13" s="90"/>
      <c r="Q13" s="258">
        <v>109</v>
      </c>
      <c r="R13" s="259"/>
      <c r="S13" s="260"/>
    </row>
    <row r="14" spans="1:19" s="50" customFormat="1" ht="11.25" customHeight="1" x14ac:dyDescent="0.25">
      <c r="A14" s="88" t="s">
        <v>830</v>
      </c>
      <c r="B14" s="89"/>
      <c r="C14" s="89">
        <v>27</v>
      </c>
      <c r="D14" s="89"/>
      <c r="E14" s="89"/>
      <c r="F14" s="89"/>
      <c r="G14" s="89"/>
      <c r="H14" s="89"/>
      <c r="I14" s="89"/>
      <c r="J14" s="89"/>
      <c r="K14" s="89"/>
      <c r="L14" s="89"/>
      <c r="M14" s="89"/>
      <c r="N14" s="89"/>
      <c r="O14" s="90"/>
      <c r="Q14" s="258">
        <v>27</v>
      </c>
      <c r="R14" s="259"/>
      <c r="S14" s="260"/>
    </row>
    <row r="15" spans="1:19" s="46" customFormat="1" ht="11.25" customHeight="1" x14ac:dyDescent="0.25">
      <c r="A15" s="75" t="s">
        <v>831</v>
      </c>
      <c r="B15" s="76"/>
      <c r="C15" s="76">
        <v>157</v>
      </c>
      <c r="D15" s="76"/>
      <c r="E15" s="76"/>
      <c r="F15" s="76"/>
      <c r="G15" s="76"/>
      <c r="H15" s="76"/>
      <c r="I15" s="76"/>
      <c r="J15" s="76"/>
      <c r="K15" s="76"/>
      <c r="L15" s="76"/>
      <c r="M15" s="76"/>
      <c r="N15" s="76"/>
      <c r="O15" s="77"/>
      <c r="Q15" s="78">
        <v>157</v>
      </c>
      <c r="R15" s="79"/>
      <c r="S15" s="80"/>
    </row>
    <row r="16" spans="1:19" s="74" customFormat="1" x14ac:dyDescent="0.25">
      <c r="A16" s="254" t="s">
        <v>832</v>
      </c>
      <c r="B16" s="254">
        <v>1207</v>
      </c>
      <c r="C16" s="254">
        <v>4964</v>
      </c>
      <c r="D16" s="254">
        <v>30004</v>
      </c>
      <c r="E16" s="254"/>
      <c r="F16" s="254"/>
      <c r="G16" s="254"/>
      <c r="H16" s="254">
        <v>3729</v>
      </c>
      <c r="I16" s="254"/>
      <c r="J16" s="254"/>
      <c r="K16" s="254">
        <v>5138</v>
      </c>
      <c r="L16" s="254">
        <v>59</v>
      </c>
      <c r="M16" s="254">
        <v>873</v>
      </c>
      <c r="N16" s="254">
        <v>3360</v>
      </c>
      <c r="O16" s="254">
        <v>1052</v>
      </c>
      <c r="Q16" s="254">
        <v>50386</v>
      </c>
      <c r="R16" s="254">
        <v>3390</v>
      </c>
      <c r="S16" s="254">
        <v>4127</v>
      </c>
    </row>
    <row r="17" spans="1:19" s="46" customFormat="1" ht="11.25" customHeight="1" x14ac:dyDescent="0.25">
      <c r="A17" s="105" t="s">
        <v>833</v>
      </c>
      <c r="B17" s="76"/>
      <c r="C17" s="76">
        <v>84</v>
      </c>
      <c r="D17" s="76"/>
      <c r="E17" s="76"/>
      <c r="F17" s="76"/>
      <c r="G17" s="76"/>
      <c r="H17" s="76"/>
      <c r="I17" s="76"/>
      <c r="J17" s="76"/>
      <c r="K17" s="76"/>
      <c r="L17" s="76"/>
      <c r="M17" s="76"/>
      <c r="N17" s="76"/>
      <c r="O17" s="77"/>
      <c r="Q17" s="78">
        <v>84</v>
      </c>
      <c r="R17" s="79"/>
      <c r="S17" s="80"/>
    </row>
    <row r="18" spans="1:19" s="46" customFormat="1" ht="11.25" customHeight="1" x14ac:dyDescent="0.25">
      <c r="A18" s="81" t="s">
        <v>834</v>
      </c>
      <c r="B18" s="79"/>
      <c r="C18" s="79">
        <v>102</v>
      </c>
      <c r="D18" s="79"/>
      <c r="E18" s="79"/>
      <c r="F18" s="79"/>
      <c r="G18" s="79"/>
      <c r="H18" s="79"/>
      <c r="I18" s="79"/>
      <c r="J18" s="79"/>
      <c r="K18" s="79"/>
      <c r="L18" s="79"/>
      <c r="M18" s="79"/>
      <c r="N18" s="79"/>
      <c r="O18" s="80"/>
      <c r="Q18" s="255">
        <v>102</v>
      </c>
      <c r="R18" s="256"/>
      <c r="S18" s="257"/>
    </row>
    <row r="19" spans="1:19" s="46" customFormat="1" ht="11.25" customHeight="1" x14ac:dyDescent="0.25">
      <c r="A19" s="75" t="s">
        <v>835</v>
      </c>
      <c r="B19" s="76"/>
      <c r="C19" s="76">
        <v>204</v>
      </c>
      <c r="D19" s="76"/>
      <c r="E19" s="76"/>
      <c r="F19" s="76"/>
      <c r="G19" s="76"/>
      <c r="H19" s="76"/>
      <c r="I19" s="76"/>
      <c r="J19" s="76"/>
      <c r="K19" s="76"/>
      <c r="L19" s="76"/>
      <c r="M19" s="76"/>
      <c r="N19" s="76">
        <v>262</v>
      </c>
      <c r="O19" s="77">
        <v>24</v>
      </c>
      <c r="Q19" s="78">
        <v>490</v>
      </c>
      <c r="R19" s="79"/>
      <c r="S19" s="80"/>
    </row>
    <row r="20" spans="1:19" s="46" customFormat="1" ht="11.25" customHeight="1" x14ac:dyDescent="0.25">
      <c r="A20" s="81" t="s">
        <v>836</v>
      </c>
      <c r="B20" s="79"/>
      <c r="C20" s="79">
        <v>120</v>
      </c>
      <c r="D20" s="79"/>
      <c r="E20" s="79"/>
      <c r="F20" s="79"/>
      <c r="G20" s="79"/>
      <c r="H20" s="79"/>
      <c r="I20" s="79"/>
      <c r="J20" s="79"/>
      <c r="K20" s="79"/>
      <c r="L20" s="79"/>
      <c r="M20" s="79"/>
      <c r="N20" s="79"/>
      <c r="O20" s="80"/>
      <c r="Q20" s="255">
        <v>120</v>
      </c>
      <c r="R20" s="256"/>
      <c r="S20" s="257"/>
    </row>
    <row r="21" spans="1:19" s="46" customFormat="1" ht="11.25" customHeight="1" x14ac:dyDescent="0.25">
      <c r="A21" s="75" t="s">
        <v>837</v>
      </c>
      <c r="B21" s="76"/>
      <c r="C21" s="76">
        <v>160</v>
      </c>
      <c r="D21" s="76"/>
      <c r="E21" s="76"/>
      <c r="F21" s="76"/>
      <c r="G21" s="76"/>
      <c r="H21" s="76"/>
      <c r="I21" s="76"/>
      <c r="J21" s="76"/>
      <c r="K21" s="76"/>
      <c r="L21" s="76"/>
      <c r="M21" s="76"/>
      <c r="N21" s="76">
        <v>145</v>
      </c>
      <c r="O21" s="77"/>
      <c r="Q21" s="78">
        <v>305</v>
      </c>
      <c r="R21" s="79"/>
      <c r="S21" s="80"/>
    </row>
    <row r="22" spans="1:19" s="46" customFormat="1" ht="11.25" customHeight="1" x14ac:dyDescent="0.25">
      <c r="A22" s="81" t="s">
        <v>838</v>
      </c>
      <c r="B22" s="79"/>
      <c r="C22" s="79">
        <v>47</v>
      </c>
      <c r="D22" s="79"/>
      <c r="E22" s="79"/>
      <c r="F22" s="79"/>
      <c r="G22" s="79"/>
      <c r="H22" s="79"/>
      <c r="I22" s="79"/>
      <c r="J22" s="79"/>
      <c r="K22" s="79"/>
      <c r="L22" s="79"/>
      <c r="M22" s="79"/>
      <c r="N22" s="79"/>
      <c r="O22" s="80"/>
      <c r="Q22" s="255">
        <v>47</v>
      </c>
      <c r="R22" s="256"/>
      <c r="S22" s="257"/>
    </row>
    <row r="23" spans="1:19" s="46" customFormat="1" ht="11.25" customHeight="1" x14ac:dyDescent="0.25">
      <c r="A23" s="75" t="s">
        <v>839</v>
      </c>
      <c r="B23" s="76">
        <v>267</v>
      </c>
      <c r="C23" s="76">
        <v>1161</v>
      </c>
      <c r="D23" s="76">
        <v>6895</v>
      </c>
      <c r="E23" s="76"/>
      <c r="F23" s="76"/>
      <c r="G23" s="76"/>
      <c r="H23" s="76">
        <v>61</v>
      </c>
      <c r="I23" s="76"/>
      <c r="J23" s="76"/>
      <c r="K23" s="76">
        <v>1021</v>
      </c>
      <c r="L23" s="76"/>
      <c r="M23" s="76">
        <v>159</v>
      </c>
      <c r="N23" s="76">
        <v>807</v>
      </c>
      <c r="O23" s="77">
        <v>241</v>
      </c>
      <c r="Q23" s="78">
        <v>10612</v>
      </c>
      <c r="R23" s="79">
        <v>1845</v>
      </c>
      <c r="S23" s="80">
        <v>459</v>
      </c>
    </row>
    <row r="24" spans="1:19" s="50" customFormat="1" ht="11.25" customHeight="1" x14ac:dyDescent="0.25">
      <c r="A24" s="85" t="s">
        <v>840</v>
      </c>
      <c r="B24" s="86">
        <v>267</v>
      </c>
      <c r="C24" s="86">
        <v>786</v>
      </c>
      <c r="D24" s="86">
        <v>6895</v>
      </c>
      <c r="E24" s="86"/>
      <c r="F24" s="86"/>
      <c r="G24" s="86"/>
      <c r="H24" s="86"/>
      <c r="I24" s="86"/>
      <c r="J24" s="86"/>
      <c r="K24" s="86">
        <v>1021</v>
      </c>
      <c r="L24" s="86"/>
      <c r="M24" s="86">
        <v>159</v>
      </c>
      <c r="N24" s="86">
        <v>807</v>
      </c>
      <c r="O24" s="87">
        <v>44</v>
      </c>
      <c r="Q24" s="88">
        <v>9979</v>
      </c>
      <c r="R24" s="89">
        <v>1845</v>
      </c>
      <c r="S24" s="90">
        <v>398</v>
      </c>
    </row>
    <row r="25" spans="1:19" s="50" customFormat="1" ht="11.25" customHeight="1" x14ac:dyDescent="0.25">
      <c r="A25" s="85" t="s">
        <v>841</v>
      </c>
      <c r="B25" s="86"/>
      <c r="C25" s="86">
        <v>61</v>
      </c>
      <c r="D25" s="86"/>
      <c r="E25" s="86"/>
      <c r="F25" s="86"/>
      <c r="G25" s="86"/>
      <c r="H25" s="86"/>
      <c r="I25" s="86"/>
      <c r="J25" s="86"/>
      <c r="K25" s="86"/>
      <c r="L25" s="86"/>
      <c r="M25" s="86"/>
      <c r="N25" s="86"/>
      <c r="O25" s="87"/>
      <c r="Q25" s="88">
        <v>61</v>
      </c>
      <c r="R25" s="89"/>
      <c r="S25" s="90"/>
    </row>
    <row r="26" spans="1:19" s="50" customFormat="1" ht="11.25" customHeight="1" x14ac:dyDescent="0.25">
      <c r="A26" s="85" t="s">
        <v>842</v>
      </c>
      <c r="B26" s="86"/>
      <c r="C26" s="86">
        <v>314</v>
      </c>
      <c r="D26" s="86"/>
      <c r="E26" s="86"/>
      <c r="F26" s="86"/>
      <c r="G26" s="86"/>
      <c r="H26" s="86">
        <v>61</v>
      </c>
      <c r="I26" s="86"/>
      <c r="J26" s="86"/>
      <c r="K26" s="86"/>
      <c r="L26" s="86"/>
      <c r="M26" s="86"/>
      <c r="N26" s="86"/>
      <c r="O26" s="87">
        <v>197</v>
      </c>
      <c r="Q26" s="88">
        <v>572</v>
      </c>
      <c r="R26" s="89"/>
      <c r="S26" s="90">
        <v>61</v>
      </c>
    </row>
    <row r="27" spans="1:19" s="46" customFormat="1" ht="11.25" customHeight="1" x14ac:dyDescent="0.25">
      <c r="A27" s="81" t="s">
        <v>843</v>
      </c>
      <c r="B27" s="79"/>
      <c r="C27" s="79">
        <v>67</v>
      </c>
      <c r="D27" s="79"/>
      <c r="E27" s="79"/>
      <c r="F27" s="79"/>
      <c r="G27" s="79"/>
      <c r="H27" s="79"/>
      <c r="I27" s="79"/>
      <c r="J27" s="79"/>
      <c r="K27" s="79"/>
      <c r="L27" s="79"/>
      <c r="M27" s="79"/>
      <c r="N27" s="79"/>
      <c r="O27" s="80"/>
      <c r="Q27" s="255">
        <v>67</v>
      </c>
      <c r="R27" s="256"/>
      <c r="S27" s="257"/>
    </row>
    <row r="28" spans="1:19" s="46" customFormat="1" ht="11.25" customHeight="1" x14ac:dyDescent="0.25">
      <c r="A28" s="105" t="s">
        <v>844</v>
      </c>
      <c r="B28" s="76"/>
      <c r="C28" s="76">
        <v>62</v>
      </c>
      <c r="D28" s="76"/>
      <c r="E28" s="76"/>
      <c r="F28" s="76"/>
      <c r="G28" s="76"/>
      <c r="H28" s="76"/>
      <c r="I28" s="76"/>
      <c r="J28" s="76"/>
      <c r="K28" s="76"/>
      <c r="L28" s="76"/>
      <c r="M28" s="76"/>
      <c r="N28" s="76"/>
      <c r="O28" s="77"/>
      <c r="Q28" s="78">
        <v>62</v>
      </c>
      <c r="R28" s="79"/>
      <c r="S28" s="80"/>
    </row>
    <row r="29" spans="1:19" s="46" customFormat="1" ht="11.25" customHeight="1" x14ac:dyDescent="0.25">
      <c r="A29" s="81" t="s">
        <v>845</v>
      </c>
      <c r="B29" s="79"/>
      <c r="C29" s="79">
        <v>33</v>
      </c>
      <c r="D29" s="79"/>
      <c r="E29" s="79"/>
      <c r="F29" s="79"/>
      <c r="G29" s="79"/>
      <c r="H29" s="79"/>
      <c r="I29" s="79"/>
      <c r="J29" s="79"/>
      <c r="K29" s="79"/>
      <c r="L29" s="79"/>
      <c r="M29" s="79"/>
      <c r="N29" s="79"/>
      <c r="O29" s="80"/>
      <c r="Q29" s="255">
        <v>33</v>
      </c>
      <c r="R29" s="256"/>
      <c r="S29" s="257"/>
    </row>
    <row r="30" spans="1:19" s="46" customFormat="1" ht="11.25" customHeight="1" x14ac:dyDescent="0.25">
      <c r="A30" s="75" t="s">
        <v>846</v>
      </c>
      <c r="B30" s="76">
        <v>940</v>
      </c>
      <c r="C30" s="76">
        <v>2856</v>
      </c>
      <c r="D30" s="76">
        <v>23109</v>
      </c>
      <c r="E30" s="76"/>
      <c r="F30" s="76"/>
      <c r="G30" s="76"/>
      <c r="H30" s="76">
        <v>3668</v>
      </c>
      <c r="I30" s="76"/>
      <c r="J30" s="76"/>
      <c r="K30" s="76">
        <v>4117</v>
      </c>
      <c r="L30" s="76">
        <v>59</v>
      </c>
      <c r="M30" s="76">
        <v>714</v>
      </c>
      <c r="N30" s="76">
        <v>2146</v>
      </c>
      <c r="O30" s="77">
        <v>787</v>
      </c>
      <c r="Q30" s="78">
        <v>38396</v>
      </c>
      <c r="R30" s="79">
        <v>1545</v>
      </c>
      <c r="S30" s="80">
        <v>3668</v>
      </c>
    </row>
    <row r="31" spans="1:19" s="50" customFormat="1" ht="11.25" customHeight="1" x14ac:dyDescent="0.25">
      <c r="A31" s="85" t="s">
        <v>847</v>
      </c>
      <c r="B31" s="86"/>
      <c r="C31" s="86"/>
      <c r="D31" s="86"/>
      <c r="E31" s="86"/>
      <c r="F31" s="86"/>
      <c r="G31" s="86"/>
      <c r="H31" s="86"/>
      <c r="I31" s="86"/>
      <c r="J31" s="86"/>
      <c r="K31" s="86"/>
      <c r="L31" s="86"/>
      <c r="M31" s="86"/>
      <c r="N31" s="86">
        <v>221</v>
      </c>
      <c r="O31" s="87"/>
      <c r="Q31" s="88">
        <v>221</v>
      </c>
      <c r="R31" s="89"/>
      <c r="S31" s="90"/>
    </row>
    <row r="32" spans="1:19" s="50" customFormat="1" ht="11.25" customHeight="1" x14ac:dyDescent="0.25">
      <c r="A32" s="85" t="s">
        <v>848</v>
      </c>
      <c r="B32" s="86"/>
      <c r="C32" s="86">
        <v>55</v>
      </c>
      <c r="D32" s="86"/>
      <c r="E32" s="86"/>
      <c r="F32" s="86"/>
      <c r="G32" s="86"/>
      <c r="H32" s="86"/>
      <c r="I32" s="86"/>
      <c r="J32" s="86"/>
      <c r="K32" s="86"/>
      <c r="L32" s="86"/>
      <c r="M32" s="86"/>
      <c r="N32" s="86">
        <v>783</v>
      </c>
      <c r="O32" s="87"/>
      <c r="Q32" s="88">
        <v>838</v>
      </c>
      <c r="R32" s="89"/>
      <c r="S32" s="90"/>
    </row>
    <row r="33" spans="1:19" s="50" customFormat="1" ht="11.25" customHeight="1" x14ac:dyDescent="0.25">
      <c r="A33" s="85" t="s">
        <v>849</v>
      </c>
      <c r="B33" s="86"/>
      <c r="C33" s="86"/>
      <c r="D33" s="86"/>
      <c r="E33" s="86"/>
      <c r="F33" s="86"/>
      <c r="G33" s="86"/>
      <c r="H33" s="86"/>
      <c r="I33" s="86"/>
      <c r="J33" s="86"/>
      <c r="K33" s="86"/>
      <c r="L33" s="86"/>
      <c r="M33" s="86">
        <v>643</v>
      </c>
      <c r="N33" s="86"/>
      <c r="O33" s="87"/>
      <c r="Q33" s="88">
        <v>643</v>
      </c>
      <c r="R33" s="89"/>
      <c r="S33" s="90"/>
    </row>
    <row r="34" spans="1:19" s="50" customFormat="1" ht="11.25" customHeight="1" x14ac:dyDescent="0.25">
      <c r="A34" s="85" t="s">
        <v>850</v>
      </c>
      <c r="B34" s="86"/>
      <c r="C34" s="86">
        <v>116</v>
      </c>
      <c r="D34" s="86"/>
      <c r="E34" s="86"/>
      <c r="F34" s="86"/>
      <c r="G34" s="86"/>
      <c r="H34" s="86"/>
      <c r="I34" s="86"/>
      <c r="J34" s="86"/>
      <c r="K34" s="86"/>
      <c r="L34" s="86"/>
      <c r="M34" s="86"/>
      <c r="N34" s="86"/>
      <c r="O34" s="87"/>
      <c r="Q34" s="88">
        <v>116</v>
      </c>
      <c r="R34" s="89"/>
      <c r="S34" s="90"/>
    </row>
    <row r="35" spans="1:19" s="50" customFormat="1" ht="11.25" customHeight="1" x14ac:dyDescent="0.25">
      <c r="A35" s="85" t="s">
        <v>851</v>
      </c>
      <c r="B35" s="86"/>
      <c r="C35" s="86">
        <v>158</v>
      </c>
      <c r="D35" s="86">
        <v>292</v>
      </c>
      <c r="E35" s="86"/>
      <c r="F35" s="86"/>
      <c r="G35" s="86"/>
      <c r="H35" s="86"/>
      <c r="I35" s="86"/>
      <c r="J35" s="86"/>
      <c r="K35" s="86"/>
      <c r="L35" s="86"/>
      <c r="M35" s="86"/>
      <c r="N35" s="86"/>
      <c r="O35" s="87"/>
      <c r="Q35" s="88">
        <v>450</v>
      </c>
      <c r="R35" s="89">
        <v>239</v>
      </c>
      <c r="S35" s="90"/>
    </row>
    <row r="36" spans="1:19" s="50" customFormat="1" ht="11.25" customHeight="1" x14ac:dyDescent="0.25">
      <c r="A36" s="85" t="s">
        <v>852</v>
      </c>
      <c r="B36" s="86"/>
      <c r="C36" s="86">
        <v>59</v>
      </c>
      <c r="D36" s="86"/>
      <c r="E36" s="86"/>
      <c r="F36" s="86"/>
      <c r="G36" s="86"/>
      <c r="H36" s="86"/>
      <c r="I36" s="86"/>
      <c r="J36" s="86"/>
      <c r="K36" s="86"/>
      <c r="L36" s="86"/>
      <c r="M36" s="86"/>
      <c r="N36" s="86"/>
      <c r="O36" s="87"/>
      <c r="Q36" s="88">
        <v>59</v>
      </c>
      <c r="R36" s="89"/>
      <c r="S36" s="90"/>
    </row>
    <row r="37" spans="1:19" s="50" customFormat="1" ht="11.25" customHeight="1" x14ac:dyDescent="0.25">
      <c r="A37" s="85" t="s">
        <v>853</v>
      </c>
      <c r="B37" s="86"/>
      <c r="C37" s="86">
        <v>190</v>
      </c>
      <c r="D37" s="86"/>
      <c r="E37" s="86"/>
      <c r="F37" s="86"/>
      <c r="G37" s="86"/>
      <c r="H37" s="86"/>
      <c r="I37" s="86"/>
      <c r="J37" s="86"/>
      <c r="K37" s="86"/>
      <c r="L37" s="86"/>
      <c r="M37" s="86"/>
      <c r="N37" s="86"/>
      <c r="O37" s="87">
        <v>29</v>
      </c>
      <c r="Q37" s="88">
        <v>219</v>
      </c>
      <c r="R37" s="89"/>
      <c r="S37" s="90"/>
    </row>
    <row r="38" spans="1:19" s="50" customFormat="1" ht="11.25" customHeight="1" x14ac:dyDescent="0.25">
      <c r="A38" s="85" t="s">
        <v>854</v>
      </c>
      <c r="B38" s="86"/>
      <c r="C38" s="86">
        <v>154</v>
      </c>
      <c r="D38" s="86"/>
      <c r="E38" s="86"/>
      <c r="F38" s="86"/>
      <c r="G38" s="86"/>
      <c r="H38" s="86"/>
      <c r="I38" s="86"/>
      <c r="J38" s="86"/>
      <c r="K38" s="86"/>
      <c r="L38" s="86"/>
      <c r="M38" s="86"/>
      <c r="N38" s="86"/>
      <c r="O38" s="87"/>
      <c r="Q38" s="88">
        <v>154</v>
      </c>
      <c r="R38" s="89"/>
      <c r="S38" s="90"/>
    </row>
    <row r="39" spans="1:19" s="50" customFormat="1" ht="11.25" customHeight="1" x14ac:dyDescent="0.25">
      <c r="A39" s="85" t="s">
        <v>855</v>
      </c>
      <c r="B39" s="86"/>
      <c r="C39" s="86">
        <v>28</v>
      </c>
      <c r="D39" s="86"/>
      <c r="E39" s="86"/>
      <c r="F39" s="86"/>
      <c r="G39" s="86"/>
      <c r="H39" s="86"/>
      <c r="I39" s="86"/>
      <c r="J39" s="86"/>
      <c r="K39" s="86"/>
      <c r="L39" s="86"/>
      <c r="M39" s="86"/>
      <c r="N39" s="86"/>
      <c r="O39" s="87"/>
      <c r="Q39" s="88">
        <v>28</v>
      </c>
      <c r="R39" s="89"/>
      <c r="S39" s="90"/>
    </row>
    <row r="40" spans="1:19" s="50" customFormat="1" ht="11.25" customHeight="1" x14ac:dyDescent="0.25">
      <c r="A40" s="85" t="s">
        <v>856</v>
      </c>
      <c r="B40" s="86"/>
      <c r="C40" s="86">
        <v>51</v>
      </c>
      <c r="D40" s="86"/>
      <c r="E40" s="86"/>
      <c r="F40" s="86"/>
      <c r="G40" s="86"/>
      <c r="H40" s="86"/>
      <c r="I40" s="86"/>
      <c r="J40" s="86"/>
      <c r="K40" s="86"/>
      <c r="L40" s="86"/>
      <c r="M40" s="86"/>
      <c r="N40" s="86"/>
      <c r="O40" s="87"/>
      <c r="Q40" s="88">
        <v>51</v>
      </c>
      <c r="R40" s="89"/>
      <c r="S40" s="90"/>
    </row>
    <row r="41" spans="1:19" s="50" customFormat="1" ht="11.25" customHeight="1" x14ac:dyDescent="0.25">
      <c r="A41" s="85" t="s">
        <v>857</v>
      </c>
      <c r="B41" s="86"/>
      <c r="C41" s="86">
        <v>26</v>
      </c>
      <c r="D41" s="86">
        <v>13126</v>
      </c>
      <c r="E41" s="86"/>
      <c r="F41" s="86"/>
      <c r="G41" s="86"/>
      <c r="H41" s="86">
        <v>921</v>
      </c>
      <c r="I41" s="86"/>
      <c r="J41" s="86"/>
      <c r="K41" s="86">
        <v>4117</v>
      </c>
      <c r="L41" s="86"/>
      <c r="M41" s="86"/>
      <c r="N41" s="86"/>
      <c r="O41" s="87">
        <v>81</v>
      </c>
      <c r="Q41" s="88">
        <v>18271</v>
      </c>
      <c r="R41" s="89">
        <v>1306</v>
      </c>
      <c r="S41" s="90">
        <v>921</v>
      </c>
    </row>
    <row r="42" spans="1:19" s="50" customFormat="1" ht="11.25" customHeight="1" x14ac:dyDescent="0.25">
      <c r="A42" s="85" t="s">
        <v>858</v>
      </c>
      <c r="B42" s="86">
        <v>848</v>
      </c>
      <c r="C42" s="86">
        <v>1605</v>
      </c>
      <c r="D42" s="86">
        <v>9098</v>
      </c>
      <c r="E42" s="86"/>
      <c r="F42" s="86"/>
      <c r="G42" s="86"/>
      <c r="H42" s="86"/>
      <c r="I42" s="86"/>
      <c r="J42" s="86"/>
      <c r="K42" s="86"/>
      <c r="L42" s="86">
        <v>59</v>
      </c>
      <c r="M42" s="86">
        <v>71</v>
      </c>
      <c r="N42" s="86">
        <v>790</v>
      </c>
      <c r="O42" s="87">
        <v>201</v>
      </c>
      <c r="Q42" s="88">
        <v>12672</v>
      </c>
      <c r="R42" s="89"/>
      <c r="S42" s="90"/>
    </row>
    <row r="43" spans="1:19" s="50" customFormat="1" ht="11.25" customHeight="1" x14ac:dyDescent="0.25">
      <c r="A43" s="85" t="s">
        <v>859</v>
      </c>
      <c r="B43" s="86"/>
      <c r="C43" s="86">
        <v>206</v>
      </c>
      <c r="D43" s="86">
        <v>593</v>
      </c>
      <c r="E43" s="86"/>
      <c r="F43" s="86"/>
      <c r="G43" s="86"/>
      <c r="H43" s="86">
        <v>2747</v>
      </c>
      <c r="I43" s="86"/>
      <c r="J43" s="86"/>
      <c r="K43" s="86"/>
      <c r="L43" s="86"/>
      <c r="M43" s="86"/>
      <c r="N43" s="86"/>
      <c r="O43" s="87">
        <v>476</v>
      </c>
      <c r="Q43" s="88">
        <v>4022</v>
      </c>
      <c r="R43" s="89"/>
      <c r="S43" s="90">
        <v>2747</v>
      </c>
    </row>
    <row r="44" spans="1:19" s="50" customFormat="1" ht="11.25" customHeight="1" x14ac:dyDescent="0.25">
      <c r="A44" s="85" t="s">
        <v>860</v>
      </c>
      <c r="B44" s="86">
        <v>92</v>
      </c>
      <c r="C44" s="86">
        <v>208</v>
      </c>
      <c r="D44" s="86"/>
      <c r="E44" s="86"/>
      <c r="F44" s="86"/>
      <c r="G44" s="86"/>
      <c r="H44" s="86"/>
      <c r="I44" s="86"/>
      <c r="J44" s="86"/>
      <c r="K44" s="86"/>
      <c r="L44" s="86"/>
      <c r="M44" s="86"/>
      <c r="N44" s="86">
        <v>352</v>
      </c>
      <c r="O44" s="87"/>
      <c r="Q44" s="88">
        <v>652</v>
      </c>
      <c r="R44" s="89"/>
      <c r="S44" s="90"/>
    </row>
    <row r="45" spans="1:19" s="46" customFormat="1" ht="11.25" customHeight="1" x14ac:dyDescent="0.25">
      <c r="A45" s="81" t="s">
        <v>861</v>
      </c>
      <c r="B45" s="79"/>
      <c r="C45" s="79">
        <v>68</v>
      </c>
      <c r="D45" s="79"/>
      <c r="E45" s="79"/>
      <c r="F45" s="79"/>
      <c r="G45" s="79"/>
      <c r="H45" s="79"/>
      <c r="I45" s="79"/>
      <c r="J45" s="79"/>
      <c r="K45" s="79"/>
      <c r="L45" s="79"/>
      <c r="M45" s="79"/>
      <c r="N45" s="79"/>
      <c r="O45" s="80"/>
      <c r="Q45" s="255">
        <v>68</v>
      </c>
      <c r="R45" s="256"/>
      <c r="S45" s="257"/>
    </row>
    <row r="46" spans="1:19" ht="4.5" customHeight="1" x14ac:dyDescent="0.25"/>
    <row r="47" spans="1:19" s="74" customFormat="1" ht="11.25" customHeight="1" x14ac:dyDescent="0.25">
      <c r="A47" s="261" t="s">
        <v>17</v>
      </c>
      <c r="B47" s="262">
        <v>1340</v>
      </c>
      <c r="C47" s="262">
        <v>6119</v>
      </c>
      <c r="D47" s="262">
        <v>31040</v>
      </c>
      <c r="E47" s="262"/>
      <c r="F47" s="262"/>
      <c r="G47" s="262"/>
      <c r="H47" s="262">
        <v>3729</v>
      </c>
      <c r="I47" s="262"/>
      <c r="J47" s="262"/>
      <c r="K47" s="262">
        <v>5138</v>
      </c>
      <c r="L47" s="262">
        <v>59</v>
      </c>
      <c r="M47" s="262">
        <v>873</v>
      </c>
      <c r="N47" s="262">
        <v>3840</v>
      </c>
      <c r="O47" s="263">
        <v>1102</v>
      </c>
      <c r="Q47" s="264">
        <v>53240</v>
      </c>
      <c r="R47" s="262">
        <v>4089</v>
      </c>
      <c r="S47" s="263">
        <v>4127</v>
      </c>
    </row>
    <row r="48"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S36"/>
  <sheetViews>
    <sheetView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5" customHeight="1" x14ac:dyDescent="0.25">
      <c r="A1" s="51" t="s">
        <v>60</v>
      </c>
      <c r="B1" s="52" t="s">
        <v>1</v>
      </c>
      <c r="C1" s="52" t="s">
        <v>45</v>
      </c>
      <c r="D1" s="52" t="s">
        <v>59</v>
      </c>
      <c r="E1" s="52" t="s">
        <v>53</v>
      </c>
      <c r="F1" s="52" t="s">
        <v>94</v>
      </c>
      <c r="G1" s="52" t="s">
        <v>31</v>
      </c>
      <c r="H1" s="52" t="s">
        <v>32</v>
      </c>
      <c r="I1" s="52" t="s">
        <v>33</v>
      </c>
      <c r="J1" s="52" t="s">
        <v>34</v>
      </c>
      <c r="K1" s="52" t="s">
        <v>35</v>
      </c>
      <c r="L1" s="52" t="s">
        <v>36</v>
      </c>
      <c r="M1" s="52" t="s">
        <v>37</v>
      </c>
      <c r="N1" s="52" t="s">
        <v>54</v>
      </c>
      <c r="O1" s="53" t="s">
        <v>38</v>
      </c>
      <c r="P1" s="41"/>
      <c r="Q1" s="54" t="s">
        <v>39</v>
      </c>
      <c r="R1" s="53" t="s">
        <v>56</v>
      </c>
      <c r="S1" s="53" t="s">
        <v>40</v>
      </c>
    </row>
    <row r="2" spans="1:19" s="42" customFormat="1" x14ac:dyDescent="0.25">
      <c r="A2" s="55" t="s">
        <v>61</v>
      </c>
      <c r="B2" s="55"/>
      <c r="C2" s="55"/>
      <c r="D2" s="55"/>
      <c r="E2" s="55"/>
      <c r="F2" s="55"/>
      <c r="G2" s="55"/>
      <c r="H2" s="55"/>
      <c r="I2" s="55"/>
      <c r="J2" s="55"/>
      <c r="K2" s="55"/>
      <c r="L2" s="55"/>
      <c r="M2" s="55"/>
      <c r="N2" s="55"/>
      <c r="O2" s="55"/>
      <c r="Q2" s="55"/>
      <c r="R2" s="55"/>
      <c r="S2" s="55"/>
    </row>
    <row r="3" spans="1:19" s="46" customFormat="1" ht="11.25" customHeight="1" x14ac:dyDescent="0.25">
      <c r="A3" s="43" t="s">
        <v>62</v>
      </c>
      <c r="B3" s="44"/>
      <c r="C3" s="44"/>
      <c r="D3" s="44"/>
      <c r="E3" s="44"/>
      <c r="F3" s="44"/>
      <c r="G3" s="44"/>
      <c r="H3" s="44"/>
      <c r="I3" s="44"/>
      <c r="J3" s="44"/>
      <c r="K3" s="44"/>
      <c r="L3" s="44"/>
      <c r="M3" s="44"/>
      <c r="N3" s="44"/>
      <c r="O3" s="45"/>
      <c r="Q3" s="63"/>
      <c r="R3" s="61"/>
      <c r="S3" s="62"/>
    </row>
    <row r="4" spans="1:19" s="46" customFormat="1" ht="11.25" customHeight="1" x14ac:dyDescent="0.25">
      <c r="A4" s="60" t="s">
        <v>63</v>
      </c>
      <c r="B4" s="61"/>
      <c r="C4" s="61"/>
      <c r="D4" s="61"/>
      <c r="E4" s="61"/>
      <c r="F4" s="61"/>
      <c r="G4" s="61"/>
      <c r="H4" s="61"/>
      <c r="I4" s="61"/>
      <c r="J4" s="61"/>
      <c r="K4" s="61"/>
      <c r="L4" s="61"/>
      <c r="M4" s="61"/>
      <c r="N4" s="61"/>
      <c r="O4" s="62"/>
      <c r="Q4" s="67"/>
      <c r="R4" s="68"/>
      <c r="S4" s="69"/>
    </row>
    <row r="5" spans="1:19" s="46" customFormat="1" ht="11.25" customHeight="1" x14ac:dyDescent="0.25">
      <c r="A5" s="43" t="s">
        <v>64</v>
      </c>
      <c r="B5" s="44"/>
      <c r="C5" s="44"/>
      <c r="D5" s="44"/>
      <c r="E5" s="44"/>
      <c r="F5" s="44"/>
      <c r="G5" s="44"/>
      <c r="H5" s="44"/>
      <c r="I5" s="44"/>
      <c r="J5" s="44"/>
      <c r="K5" s="44"/>
      <c r="L5" s="44"/>
      <c r="M5" s="44"/>
      <c r="N5" s="44"/>
      <c r="O5" s="45"/>
      <c r="Q5" s="63"/>
      <c r="R5" s="61"/>
      <c r="S5" s="62"/>
    </row>
    <row r="6" spans="1:19" s="50" customFormat="1" ht="11.25" customHeight="1" x14ac:dyDescent="0.25">
      <c r="A6" s="47" t="s">
        <v>65</v>
      </c>
      <c r="B6" s="48"/>
      <c r="C6" s="48"/>
      <c r="D6" s="48"/>
      <c r="E6" s="48"/>
      <c r="F6" s="48"/>
      <c r="G6" s="48"/>
      <c r="H6" s="48"/>
      <c r="I6" s="48"/>
      <c r="J6" s="48"/>
      <c r="K6" s="48"/>
      <c r="L6" s="48"/>
      <c r="M6" s="48"/>
      <c r="N6" s="48"/>
      <c r="O6" s="49"/>
      <c r="Q6" s="64"/>
      <c r="R6" s="65"/>
      <c r="S6" s="66"/>
    </row>
    <row r="7" spans="1:19" s="50" customFormat="1" ht="11.25" customHeight="1" x14ac:dyDescent="0.25">
      <c r="A7" s="47" t="s">
        <v>66</v>
      </c>
      <c r="B7" s="48"/>
      <c r="C7" s="48"/>
      <c r="D7" s="48"/>
      <c r="E7" s="48"/>
      <c r="F7" s="48"/>
      <c r="G7" s="48"/>
      <c r="H7" s="48"/>
      <c r="I7" s="48"/>
      <c r="J7" s="48"/>
      <c r="K7" s="48"/>
      <c r="L7" s="48"/>
      <c r="M7" s="48"/>
      <c r="N7" s="48"/>
      <c r="O7" s="49"/>
      <c r="Q7" s="64"/>
      <c r="R7" s="65"/>
      <c r="S7" s="66"/>
    </row>
    <row r="8" spans="1:19" s="46" customFormat="1" ht="11.25" customHeight="1" x14ac:dyDescent="0.25">
      <c r="A8" s="60" t="s">
        <v>67</v>
      </c>
      <c r="B8" s="61"/>
      <c r="C8" s="61"/>
      <c r="D8" s="61"/>
      <c r="E8" s="61"/>
      <c r="F8" s="61"/>
      <c r="G8" s="61"/>
      <c r="H8" s="61"/>
      <c r="I8" s="61"/>
      <c r="J8" s="61"/>
      <c r="K8" s="61"/>
      <c r="L8" s="61"/>
      <c r="M8" s="61"/>
      <c r="N8" s="61"/>
      <c r="O8" s="62"/>
      <c r="Q8" s="67"/>
      <c r="R8" s="68"/>
      <c r="S8" s="69"/>
    </row>
    <row r="9" spans="1:19" s="46" customFormat="1" ht="11.25" customHeight="1" x14ac:dyDescent="0.25">
      <c r="A9" s="43" t="s">
        <v>68</v>
      </c>
      <c r="B9" s="44"/>
      <c r="C9" s="44"/>
      <c r="D9" s="44"/>
      <c r="E9" s="44"/>
      <c r="F9" s="44"/>
      <c r="G9" s="44"/>
      <c r="H9" s="44"/>
      <c r="I9" s="44"/>
      <c r="J9" s="44"/>
      <c r="K9" s="44"/>
      <c r="L9" s="44"/>
      <c r="M9" s="44"/>
      <c r="N9" s="44"/>
      <c r="O9" s="45"/>
      <c r="Q9" s="63"/>
      <c r="R9" s="61"/>
      <c r="S9" s="62"/>
    </row>
    <row r="10" spans="1:19" s="46" customFormat="1" ht="11.25" customHeight="1" x14ac:dyDescent="0.25">
      <c r="A10" s="63" t="s">
        <v>69</v>
      </c>
      <c r="B10" s="61"/>
      <c r="C10" s="61"/>
      <c r="D10" s="61"/>
      <c r="E10" s="61"/>
      <c r="F10" s="61"/>
      <c r="G10" s="61"/>
      <c r="H10" s="61"/>
      <c r="I10" s="61"/>
      <c r="J10" s="61"/>
      <c r="K10" s="61"/>
      <c r="L10" s="61"/>
      <c r="M10" s="61"/>
      <c r="N10" s="61"/>
      <c r="O10" s="62"/>
      <c r="Q10" s="67"/>
      <c r="R10" s="68"/>
      <c r="S10" s="69"/>
    </row>
    <row r="11" spans="1:19" s="46" customFormat="1" ht="11.25" customHeight="1" x14ac:dyDescent="0.25">
      <c r="A11" s="43" t="s">
        <v>70</v>
      </c>
      <c r="B11" s="44"/>
      <c r="C11" s="44"/>
      <c r="D11" s="44"/>
      <c r="E11" s="44"/>
      <c r="F11" s="44"/>
      <c r="G11" s="44"/>
      <c r="H11" s="44"/>
      <c r="I11" s="44"/>
      <c r="J11" s="44"/>
      <c r="K11" s="44"/>
      <c r="L11" s="44"/>
      <c r="M11" s="44"/>
      <c r="N11" s="44"/>
      <c r="O11" s="45"/>
      <c r="Q11" s="63"/>
      <c r="R11" s="61"/>
      <c r="S11" s="62"/>
    </row>
    <row r="12" spans="1:19" s="46" customFormat="1" ht="11.25" customHeight="1" x14ac:dyDescent="0.25">
      <c r="A12" s="60" t="s">
        <v>71</v>
      </c>
      <c r="B12" s="61"/>
      <c r="C12" s="61"/>
      <c r="D12" s="61"/>
      <c r="E12" s="61"/>
      <c r="F12" s="61"/>
      <c r="G12" s="61"/>
      <c r="H12" s="61"/>
      <c r="I12" s="61"/>
      <c r="J12" s="61"/>
      <c r="K12" s="61"/>
      <c r="L12" s="61"/>
      <c r="M12" s="61"/>
      <c r="N12" s="61"/>
      <c r="O12" s="62"/>
      <c r="Q12" s="67"/>
      <c r="R12" s="68"/>
      <c r="S12" s="69"/>
    </row>
    <row r="13" spans="1:19" s="50" customFormat="1" ht="11.25" customHeight="1" x14ac:dyDescent="0.25">
      <c r="A13" s="64" t="s">
        <v>72</v>
      </c>
      <c r="B13" s="65"/>
      <c r="C13" s="65"/>
      <c r="D13" s="65"/>
      <c r="E13" s="65"/>
      <c r="F13" s="65"/>
      <c r="G13" s="65"/>
      <c r="H13" s="65"/>
      <c r="I13" s="65"/>
      <c r="J13" s="65"/>
      <c r="K13" s="65"/>
      <c r="L13" s="65"/>
      <c r="M13" s="65"/>
      <c r="N13" s="65"/>
      <c r="O13" s="66"/>
      <c r="Q13" s="70"/>
      <c r="R13" s="71"/>
      <c r="S13" s="72"/>
    </row>
    <row r="14" spans="1:19" s="50" customFormat="1" ht="11.25" customHeight="1" x14ac:dyDescent="0.25">
      <c r="A14" s="64" t="s">
        <v>73</v>
      </c>
      <c r="B14" s="65"/>
      <c r="C14" s="65"/>
      <c r="D14" s="65"/>
      <c r="E14" s="65"/>
      <c r="F14" s="65"/>
      <c r="G14" s="65"/>
      <c r="H14" s="65"/>
      <c r="I14" s="65"/>
      <c r="J14" s="65"/>
      <c r="K14" s="65"/>
      <c r="L14" s="65"/>
      <c r="M14" s="65"/>
      <c r="N14" s="65"/>
      <c r="O14" s="66"/>
      <c r="Q14" s="70"/>
      <c r="R14" s="71"/>
      <c r="S14" s="72"/>
    </row>
    <row r="15" spans="1:19" s="50" customFormat="1" ht="11.25" customHeight="1" x14ac:dyDescent="0.25">
      <c r="A15" s="64" t="s">
        <v>74</v>
      </c>
      <c r="B15" s="65"/>
      <c r="C15" s="65"/>
      <c r="D15" s="65"/>
      <c r="E15" s="65"/>
      <c r="F15" s="65"/>
      <c r="G15" s="65"/>
      <c r="H15" s="65"/>
      <c r="I15" s="65"/>
      <c r="J15" s="65"/>
      <c r="K15" s="65"/>
      <c r="L15" s="65"/>
      <c r="M15" s="65"/>
      <c r="N15" s="65"/>
      <c r="O15" s="66"/>
      <c r="Q15" s="70"/>
      <c r="R15" s="71"/>
      <c r="S15" s="72"/>
    </row>
    <row r="16" spans="1:19" s="50" customFormat="1" ht="11.25" customHeight="1" x14ac:dyDescent="0.25">
      <c r="A16" s="64" t="s">
        <v>75</v>
      </c>
      <c r="B16" s="65"/>
      <c r="C16" s="65"/>
      <c r="D16" s="65"/>
      <c r="E16" s="65"/>
      <c r="F16" s="65"/>
      <c r="G16" s="65"/>
      <c r="H16" s="65"/>
      <c r="I16" s="65"/>
      <c r="J16" s="65"/>
      <c r="K16" s="65"/>
      <c r="L16" s="65"/>
      <c r="M16" s="65"/>
      <c r="N16" s="65"/>
      <c r="O16" s="66"/>
      <c r="Q16" s="70"/>
      <c r="R16" s="71"/>
      <c r="S16" s="72"/>
    </row>
    <row r="17" spans="1:19" s="46" customFormat="1" ht="11.25" customHeight="1" x14ac:dyDescent="0.25">
      <c r="A17" s="43" t="s">
        <v>76</v>
      </c>
      <c r="B17" s="44"/>
      <c r="C17" s="44"/>
      <c r="D17" s="44"/>
      <c r="E17" s="44"/>
      <c r="F17" s="44"/>
      <c r="G17" s="44"/>
      <c r="H17" s="44"/>
      <c r="I17" s="44"/>
      <c r="J17" s="44"/>
      <c r="K17" s="44"/>
      <c r="L17" s="44"/>
      <c r="M17" s="44"/>
      <c r="N17" s="44"/>
      <c r="O17" s="45"/>
      <c r="Q17" s="63"/>
      <c r="R17" s="61"/>
      <c r="S17" s="62"/>
    </row>
    <row r="18" spans="1:19" s="50" customFormat="1" ht="11.25" customHeight="1" x14ac:dyDescent="0.25">
      <c r="A18" s="47" t="s">
        <v>77</v>
      </c>
      <c r="B18" s="48"/>
      <c r="C18" s="48"/>
      <c r="D18" s="48"/>
      <c r="E18" s="48"/>
      <c r="F18" s="48"/>
      <c r="G18" s="48"/>
      <c r="H18" s="48"/>
      <c r="I18" s="48"/>
      <c r="J18" s="48"/>
      <c r="K18" s="48"/>
      <c r="L18" s="48"/>
      <c r="M18" s="48"/>
      <c r="N18" s="48"/>
      <c r="O18" s="49"/>
      <c r="Q18" s="64"/>
      <c r="R18" s="65"/>
      <c r="S18" s="66"/>
    </row>
    <row r="19" spans="1:19" s="42" customFormat="1" x14ac:dyDescent="0.25">
      <c r="A19" s="55" t="s">
        <v>79</v>
      </c>
      <c r="B19" s="55"/>
      <c r="C19" s="55"/>
      <c r="D19" s="55"/>
      <c r="E19" s="55"/>
      <c r="F19" s="55"/>
      <c r="G19" s="55"/>
      <c r="H19" s="55"/>
      <c r="I19" s="55"/>
      <c r="J19" s="55"/>
      <c r="K19" s="55"/>
      <c r="L19" s="55"/>
      <c r="M19" s="55"/>
      <c r="N19" s="55"/>
      <c r="O19" s="55"/>
      <c r="Q19" s="55"/>
      <c r="R19" s="55"/>
      <c r="S19" s="55"/>
    </row>
    <row r="20" spans="1:19" s="46" customFormat="1" ht="11.25" customHeight="1" x14ac:dyDescent="0.25">
      <c r="A20" s="43" t="s">
        <v>78</v>
      </c>
      <c r="B20" s="44"/>
      <c r="C20" s="44"/>
      <c r="D20" s="44"/>
      <c r="E20" s="44"/>
      <c r="F20" s="44"/>
      <c r="G20" s="44"/>
      <c r="H20" s="44"/>
      <c r="I20" s="44"/>
      <c r="J20" s="44"/>
      <c r="K20" s="44"/>
      <c r="L20" s="44"/>
      <c r="M20" s="44"/>
      <c r="N20" s="44"/>
      <c r="O20" s="45"/>
      <c r="Q20" s="63"/>
      <c r="R20" s="61"/>
      <c r="S20" s="62"/>
    </row>
    <row r="21" spans="1:19" s="46" customFormat="1" ht="11.25" customHeight="1" x14ac:dyDescent="0.25">
      <c r="A21" s="60" t="s">
        <v>76</v>
      </c>
      <c r="B21" s="61"/>
      <c r="C21" s="61"/>
      <c r="D21" s="61"/>
      <c r="E21" s="61"/>
      <c r="F21" s="61"/>
      <c r="G21" s="61"/>
      <c r="H21" s="61"/>
      <c r="I21" s="61"/>
      <c r="J21" s="61"/>
      <c r="K21" s="61"/>
      <c r="L21" s="61"/>
      <c r="M21" s="61"/>
      <c r="N21" s="61"/>
      <c r="O21" s="62"/>
      <c r="Q21" s="67"/>
      <c r="R21" s="68"/>
      <c r="S21" s="69"/>
    </row>
    <row r="22" spans="1:19" s="50" customFormat="1" ht="11.25" customHeight="1" x14ac:dyDescent="0.25">
      <c r="A22" s="64" t="s">
        <v>80</v>
      </c>
      <c r="B22" s="65"/>
      <c r="C22" s="65"/>
      <c r="D22" s="65"/>
      <c r="E22" s="65"/>
      <c r="F22" s="65"/>
      <c r="G22" s="65"/>
      <c r="H22" s="65"/>
      <c r="I22" s="65"/>
      <c r="J22" s="65"/>
      <c r="K22" s="65"/>
      <c r="L22" s="65"/>
      <c r="M22" s="65"/>
      <c r="N22" s="65"/>
      <c r="O22" s="66"/>
      <c r="Q22" s="70"/>
      <c r="R22" s="71"/>
      <c r="S22" s="72"/>
    </row>
    <row r="23" spans="1:19" s="50" customFormat="1" ht="11.25" customHeight="1" x14ac:dyDescent="0.25">
      <c r="A23" s="64" t="s">
        <v>81</v>
      </c>
      <c r="B23" s="65"/>
      <c r="C23" s="65"/>
      <c r="D23" s="65"/>
      <c r="E23" s="65"/>
      <c r="F23" s="65"/>
      <c r="G23" s="65"/>
      <c r="H23" s="65"/>
      <c r="I23" s="65"/>
      <c r="J23" s="65"/>
      <c r="K23" s="65"/>
      <c r="L23" s="65"/>
      <c r="M23" s="65"/>
      <c r="N23" s="65"/>
      <c r="O23" s="66"/>
      <c r="Q23" s="70"/>
      <c r="R23" s="71"/>
      <c r="S23" s="72"/>
    </row>
    <row r="24" spans="1:19" s="50" customFormat="1" ht="11.25" customHeight="1" x14ac:dyDescent="0.25">
      <c r="A24" s="64" t="s">
        <v>82</v>
      </c>
      <c r="B24" s="65"/>
      <c r="C24" s="65"/>
      <c r="D24" s="65"/>
      <c r="E24" s="65"/>
      <c r="F24" s="65"/>
      <c r="G24" s="65"/>
      <c r="H24" s="65"/>
      <c r="I24" s="65"/>
      <c r="J24" s="65"/>
      <c r="K24" s="65"/>
      <c r="L24" s="65"/>
      <c r="M24" s="65"/>
      <c r="N24" s="65"/>
      <c r="O24" s="66"/>
      <c r="Q24" s="70"/>
      <c r="R24" s="71"/>
      <c r="S24" s="72"/>
    </row>
    <row r="25" spans="1:19" s="46" customFormat="1" ht="11.25" customHeight="1" x14ac:dyDescent="0.25">
      <c r="A25" s="43" t="s">
        <v>83</v>
      </c>
      <c r="B25" s="44"/>
      <c r="C25" s="44"/>
      <c r="D25" s="44"/>
      <c r="E25" s="44"/>
      <c r="F25" s="44"/>
      <c r="G25" s="44"/>
      <c r="H25" s="44"/>
      <c r="I25" s="44"/>
      <c r="J25" s="44"/>
      <c r="K25" s="44"/>
      <c r="L25" s="44"/>
      <c r="M25" s="44"/>
      <c r="N25" s="44"/>
      <c r="O25" s="45"/>
      <c r="Q25" s="63"/>
      <c r="R25" s="61"/>
      <c r="S25" s="62"/>
    </row>
    <row r="26" spans="1:19" s="46" customFormat="1" ht="11.25" customHeight="1" x14ac:dyDescent="0.25">
      <c r="A26" s="60" t="s">
        <v>84</v>
      </c>
      <c r="B26" s="61"/>
      <c r="C26" s="61"/>
      <c r="D26" s="61"/>
      <c r="E26" s="61"/>
      <c r="F26" s="61"/>
      <c r="G26" s="61"/>
      <c r="H26" s="61"/>
      <c r="I26" s="61"/>
      <c r="J26" s="61"/>
      <c r="K26" s="61"/>
      <c r="L26" s="61"/>
      <c r="M26" s="61"/>
      <c r="N26" s="61"/>
      <c r="O26" s="62"/>
      <c r="Q26" s="67"/>
      <c r="R26" s="68"/>
      <c r="S26" s="69"/>
    </row>
    <row r="27" spans="1:19" s="50" customFormat="1" ht="11.25" customHeight="1" x14ac:dyDescent="0.25">
      <c r="A27" s="64" t="s">
        <v>85</v>
      </c>
      <c r="B27" s="65"/>
      <c r="C27" s="65"/>
      <c r="D27" s="65"/>
      <c r="E27" s="65"/>
      <c r="F27" s="65"/>
      <c r="G27" s="65"/>
      <c r="H27" s="65"/>
      <c r="I27" s="65"/>
      <c r="J27" s="65"/>
      <c r="K27" s="65"/>
      <c r="L27" s="65"/>
      <c r="M27" s="65"/>
      <c r="N27" s="65"/>
      <c r="O27" s="66"/>
      <c r="Q27" s="70"/>
      <c r="R27" s="71"/>
      <c r="S27" s="72"/>
    </row>
    <row r="28" spans="1:19" s="50" customFormat="1" ht="11.25" customHeight="1" x14ac:dyDescent="0.25">
      <c r="A28" s="64" t="s">
        <v>86</v>
      </c>
      <c r="B28" s="65"/>
      <c r="C28" s="65"/>
      <c r="D28" s="65"/>
      <c r="E28" s="65"/>
      <c r="F28" s="65"/>
      <c r="G28" s="65"/>
      <c r="H28" s="65"/>
      <c r="I28" s="65"/>
      <c r="J28" s="65"/>
      <c r="K28" s="65"/>
      <c r="L28" s="65"/>
      <c r="M28" s="65"/>
      <c r="N28" s="65"/>
      <c r="O28" s="66"/>
      <c r="Q28" s="70"/>
      <c r="R28" s="71"/>
      <c r="S28" s="72"/>
    </row>
    <row r="29" spans="1:19" s="50" customFormat="1" ht="11.25" customHeight="1" x14ac:dyDescent="0.25">
      <c r="A29" s="64" t="s">
        <v>87</v>
      </c>
      <c r="B29" s="65"/>
      <c r="C29" s="65"/>
      <c r="D29" s="65"/>
      <c r="E29" s="65"/>
      <c r="F29" s="65"/>
      <c r="G29" s="65"/>
      <c r="H29" s="65"/>
      <c r="I29" s="65"/>
      <c r="J29" s="65"/>
      <c r="K29" s="65"/>
      <c r="L29" s="65"/>
      <c r="M29" s="65"/>
      <c r="N29" s="65"/>
      <c r="O29" s="66"/>
      <c r="Q29" s="70"/>
      <c r="R29" s="71"/>
      <c r="S29" s="72"/>
    </row>
    <row r="30" spans="1:19" s="46" customFormat="1" ht="11.25" customHeight="1" x14ac:dyDescent="0.25">
      <c r="A30" s="43" t="s">
        <v>88</v>
      </c>
      <c r="B30" s="44"/>
      <c r="C30" s="44"/>
      <c r="D30" s="44"/>
      <c r="E30" s="44"/>
      <c r="F30" s="44"/>
      <c r="G30" s="44"/>
      <c r="H30" s="44"/>
      <c r="I30" s="44"/>
      <c r="J30" s="44"/>
      <c r="K30" s="44"/>
      <c r="L30" s="44"/>
      <c r="M30" s="44"/>
      <c r="N30" s="44"/>
      <c r="O30" s="45"/>
      <c r="Q30" s="63"/>
      <c r="R30" s="61"/>
      <c r="S30" s="62"/>
    </row>
    <row r="31" spans="1:19" s="46" customFormat="1" ht="11.25" customHeight="1" x14ac:dyDescent="0.25">
      <c r="A31" s="60" t="s">
        <v>89</v>
      </c>
      <c r="B31" s="61"/>
      <c r="C31" s="61"/>
      <c r="D31" s="61"/>
      <c r="E31" s="61"/>
      <c r="F31" s="61"/>
      <c r="G31" s="61"/>
      <c r="H31" s="61"/>
      <c r="I31" s="61"/>
      <c r="J31" s="61"/>
      <c r="K31" s="61"/>
      <c r="L31" s="61"/>
      <c r="M31" s="61"/>
      <c r="N31" s="61"/>
      <c r="O31" s="62"/>
      <c r="Q31" s="67"/>
      <c r="R31" s="68"/>
      <c r="S31" s="69"/>
    </row>
    <row r="32" spans="1:19" s="46" customFormat="1" ht="11.25" customHeight="1" x14ac:dyDescent="0.25">
      <c r="A32" s="43" t="s">
        <v>90</v>
      </c>
      <c r="B32" s="44"/>
      <c r="C32" s="44"/>
      <c r="D32" s="44"/>
      <c r="E32" s="44"/>
      <c r="F32" s="44"/>
      <c r="G32" s="44"/>
      <c r="H32" s="44"/>
      <c r="I32" s="44"/>
      <c r="J32" s="44"/>
      <c r="K32" s="44"/>
      <c r="L32" s="44"/>
      <c r="M32" s="44"/>
      <c r="N32" s="44"/>
      <c r="O32" s="45"/>
      <c r="Q32" s="63"/>
      <c r="R32" s="61"/>
      <c r="S32" s="62"/>
    </row>
    <row r="33" spans="1:19" s="50" customFormat="1" ht="11.25" customHeight="1" x14ac:dyDescent="0.25">
      <c r="A33" s="47" t="s">
        <v>91</v>
      </c>
      <c r="B33" s="48"/>
      <c r="C33" s="48"/>
      <c r="D33" s="48"/>
      <c r="E33" s="48"/>
      <c r="F33" s="48"/>
      <c r="G33" s="48"/>
      <c r="H33" s="48"/>
      <c r="I33" s="48"/>
      <c r="J33" s="48"/>
      <c r="K33" s="48"/>
      <c r="L33" s="48"/>
      <c r="M33" s="48"/>
      <c r="N33" s="48"/>
      <c r="O33" s="49"/>
      <c r="Q33" s="64"/>
      <c r="R33" s="65"/>
      <c r="S33" s="66"/>
    </row>
    <row r="34" spans="1:19" ht="4.5" customHeight="1" x14ac:dyDescent="0.25"/>
    <row r="35" spans="1:19" s="42" customFormat="1" ht="11.25" customHeight="1" x14ac:dyDescent="0.25">
      <c r="A35" s="56" t="s">
        <v>92</v>
      </c>
      <c r="B35" s="57"/>
      <c r="C35" s="57"/>
      <c r="D35" s="57"/>
      <c r="E35" s="57"/>
      <c r="F35" s="57"/>
      <c r="G35" s="57"/>
      <c r="H35" s="57"/>
      <c r="I35" s="57"/>
      <c r="J35" s="57"/>
      <c r="K35" s="57"/>
      <c r="L35" s="57"/>
      <c r="M35" s="57"/>
      <c r="N35" s="57"/>
      <c r="O35" s="58"/>
      <c r="Q35" s="59"/>
      <c r="R35" s="57"/>
      <c r="S35" s="58"/>
    </row>
    <row r="36" spans="1:19" ht="4.5" customHeight="1" x14ac:dyDescent="0.25"/>
  </sheetData>
  <printOptions horizontalCentered="1" verticalCentered="1"/>
  <pageMargins left="0.19685039370078741" right="0.19685039370078741" top="0.59055118110236227" bottom="0.59055118110236227" header="0.39370078740157483" footer="0.39370078740157483"/>
  <pageSetup paperSize="9" scale="96"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Définitions&amp;R&amp;"Arial Narrow,Normal"&amp;8&amp;P/&amp;N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opLeftCell="A40"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265" t="s">
        <v>862</v>
      </c>
      <c r="B2" s="265">
        <v>2272</v>
      </c>
      <c r="C2" s="265">
        <v>6506</v>
      </c>
      <c r="D2" s="265">
        <v>31616</v>
      </c>
      <c r="E2" s="265"/>
      <c r="F2" s="265"/>
      <c r="G2" s="265"/>
      <c r="H2" s="265">
        <v>3514</v>
      </c>
      <c r="I2" s="265"/>
      <c r="J2" s="265"/>
      <c r="K2" s="265">
        <v>3108</v>
      </c>
      <c r="L2" s="265">
        <v>319</v>
      </c>
      <c r="M2" s="265">
        <v>2816</v>
      </c>
      <c r="N2" s="265">
        <v>2325</v>
      </c>
      <c r="O2" s="265">
        <v>2606</v>
      </c>
      <c r="Q2" s="265">
        <v>55082</v>
      </c>
      <c r="R2" s="265">
        <v>2630</v>
      </c>
      <c r="S2" s="265">
        <v>4484</v>
      </c>
    </row>
    <row r="3" spans="1:19" s="46" customFormat="1" ht="11.25" customHeight="1" x14ac:dyDescent="0.25">
      <c r="A3" s="75" t="s">
        <v>863</v>
      </c>
      <c r="B3" s="76"/>
      <c r="C3" s="76">
        <v>79</v>
      </c>
      <c r="D3" s="76"/>
      <c r="E3" s="76"/>
      <c r="F3" s="76"/>
      <c r="G3" s="76"/>
      <c r="H3" s="76"/>
      <c r="I3" s="76"/>
      <c r="J3" s="76"/>
      <c r="K3" s="76"/>
      <c r="L3" s="76"/>
      <c r="M3" s="76"/>
      <c r="N3" s="76"/>
      <c r="O3" s="77"/>
      <c r="Q3" s="78">
        <v>79</v>
      </c>
      <c r="R3" s="79"/>
      <c r="S3" s="80"/>
    </row>
    <row r="4" spans="1:19" s="46" customFormat="1" ht="11.25" customHeight="1" x14ac:dyDescent="0.25">
      <c r="A4" s="81" t="s">
        <v>864</v>
      </c>
      <c r="B4" s="79"/>
      <c r="C4" s="79">
        <v>80</v>
      </c>
      <c r="D4" s="79"/>
      <c r="E4" s="79"/>
      <c r="F4" s="79"/>
      <c r="G4" s="79"/>
      <c r="H4" s="79"/>
      <c r="I4" s="79"/>
      <c r="J4" s="79"/>
      <c r="K4" s="79"/>
      <c r="L4" s="79"/>
      <c r="M4" s="79"/>
      <c r="N4" s="79">
        <v>111</v>
      </c>
      <c r="O4" s="80"/>
      <c r="Q4" s="266">
        <v>191</v>
      </c>
      <c r="R4" s="267"/>
      <c r="S4" s="268"/>
    </row>
    <row r="5" spans="1:19" s="46" customFormat="1" ht="11.25" customHeight="1" x14ac:dyDescent="0.25">
      <c r="A5" s="75" t="s">
        <v>865</v>
      </c>
      <c r="B5" s="76"/>
      <c r="C5" s="76">
        <v>82</v>
      </c>
      <c r="D5" s="76"/>
      <c r="E5" s="76"/>
      <c r="F5" s="76"/>
      <c r="G5" s="76"/>
      <c r="H5" s="76"/>
      <c r="I5" s="76"/>
      <c r="J5" s="76"/>
      <c r="K5" s="76"/>
      <c r="L5" s="76"/>
      <c r="M5" s="76"/>
      <c r="N5" s="76"/>
      <c r="O5" s="77"/>
      <c r="Q5" s="78">
        <v>82</v>
      </c>
      <c r="R5" s="79"/>
      <c r="S5" s="80"/>
    </row>
    <row r="6" spans="1:19" s="50" customFormat="1" ht="11.25" customHeight="1" x14ac:dyDescent="0.25">
      <c r="A6" s="85" t="s">
        <v>866</v>
      </c>
      <c r="B6" s="86"/>
      <c r="C6" s="86">
        <v>82</v>
      </c>
      <c r="D6" s="86"/>
      <c r="E6" s="86"/>
      <c r="F6" s="86"/>
      <c r="G6" s="86"/>
      <c r="H6" s="86"/>
      <c r="I6" s="86"/>
      <c r="J6" s="86"/>
      <c r="K6" s="86"/>
      <c r="L6" s="86"/>
      <c r="M6" s="86"/>
      <c r="N6" s="86"/>
      <c r="O6" s="87"/>
      <c r="Q6" s="88">
        <v>82</v>
      </c>
      <c r="R6" s="89"/>
      <c r="S6" s="90"/>
    </row>
    <row r="7" spans="1:19" s="46" customFormat="1" ht="11.25" customHeight="1" x14ac:dyDescent="0.25">
      <c r="A7" s="78" t="s">
        <v>867</v>
      </c>
      <c r="B7" s="79"/>
      <c r="C7" s="79">
        <v>68</v>
      </c>
      <c r="D7" s="79"/>
      <c r="E7" s="79"/>
      <c r="F7" s="79"/>
      <c r="G7" s="79"/>
      <c r="H7" s="79"/>
      <c r="I7" s="79"/>
      <c r="J7" s="79"/>
      <c r="K7" s="79"/>
      <c r="L7" s="79"/>
      <c r="M7" s="79"/>
      <c r="N7" s="79"/>
      <c r="O7" s="80"/>
      <c r="Q7" s="266">
        <v>68</v>
      </c>
      <c r="R7" s="267"/>
      <c r="S7" s="268"/>
    </row>
    <row r="8" spans="1:19" s="46" customFormat="1" ht="11.25" customHeight="1" x14ac:dyDescent="0.25">
      <c r="A8" s="105" t="s">
        <v>868</v>
      </c>
      <c r="B8" s="76"/>
      <c r="C8" s="76">
        <v>70</v>
      </c>
      <c r="D8" s="76"/>
      <c r="E8" s="76"/>
      <c r="F8" s="76"/>
      <c r="G8" s="76"/>
      <c r="H8" s="76"/>
      <c r="I8" s="76"/>
      <c r="J8" s="76"/>
      <c r="K8" s="76"/>
      <c r="L8" s="76"/>
      <c r="M8" s="76"/>
      <c r="N8" s="76"/>
      <c r="O8" s="77"/>
      <c r="Q8" s="78">
        <v>70</v>
      </c>
      <c r="R8" s="79"/>
      <c r="S8" s="80"/>
    </row>
    <row r="9" spans="1:19" s="46" customFormat="1" ht="11.25" customHeight="1" x14ac:dyDescent="0.25">
      <c r="A9" s="81" t="s">
        <v>869</v>
      </c>
      <c r="B9" s="79">
        <v>2163</v>
      </c>
      <c r="C9" s="79">
        <v>5433</v>
      </c>
      <c r="D9" s="79">
        <v>29766</v>
      </c>
      <c r="E9" s="79"/>
      <c r="F9" s="79"/>
      <c r="G9" s="79"/>
      <c r="H9" s="79">
        <v>3351</v>
      </c>
      <c r="I9" s="79"/>
      <c r="J9" s="79"/>
      <c r="K9" s="79">
        <v>3108</v>
      </c>
      <c r="L9" s="79">
        <v>319</v>
      </c>
      <c r="M9" s="79">
        <v>2816</v>
      </c>
      <c r="N9" s="79">
        <v>2044</v>
      </c>
      <c r="O9" s="80">
        <v>2476</v>
      </c>
      <c r="Q9" s="266">
        <v>51476</v>
      </c>
      <c r="R9" s="267">
        <v>1481</v>
      </c>
      <c r="S9" s="268">
        <v>4080</v>
      </c>
    </row>
    <row r="10" spans="1:19" s="50" customFormat="1" ht="11.25" customHeight="1" x14ac:dyDescent="0.25">
      <c r="A10" s="88" t="s">
        <v>870</v>
      </c>
      <c r="B10" s="89"/>
      <c r="C10" s="89">
        <v>121</v>
      </c>
      <c r="D10" s="89"/>
      <c r="E10" s="89"/>
      <c r="F10" s="89"/>
      <c r="G10" s="89"/>
      <c r="H10" s="89"/>
      <c r="I10" s="89"/>
      <c r="J10" s="89"/>
      <c r="K10" s="89"/>
      <c r="L10" s="89"/>
      <c r="M10" s="89"/>
      <c r="N10" s="89"/>
      <c r="O10" s="90"/>
      <c r="Q10" s="269">
        <v>121</v>
      </c>
      <c r="R10" s="270"/>
      <c r="S10" s="271"/>
    </row>
    <row r="11" spans="1:19" s="50" customFormat="1" ht="11.25" customHeight="1" x14ac:dyDescent="0.25">
      <c r="A11" s="88" t="s">
        <v>871</v>
      </c>
      <c r="B11" s="89"/>
      <c r="C11" s="89">
        <v>37</v>
      </c>
      <c r="D11" s="89"/>
      <c r="E11" s="89"/>
      <c r="F11" s="89"/>
      <c r="G11" s="89"/>
      <c r="H11" s="89">
        <v>644</v>
      </c>
      <c r="I11" s="89"/>
      <c r="J11" s="89"/>
      <c r="K11" s="89"/>
      <c r="L11" s="89"/>
      <c r="M11" s="89"/>
      <c r="N11" s="89"/>
      <c r="O11" s="90">
        <v>9</v>
      </c>
      <c r="Q11" s="269">
        <v>690</v>
      </c>
      <c r="R11" s="270"/>
      <c r="S11" s="271">
        <v>644</v>
      </c>
    </row>
    <row r="12" spans="1:19" s="50" customFormat="1" ht="11.25" customHeight="1" x14ac:dyDescent="0.25">
      <c r="A12" s="88" t="s">
        <v>872</v>
      </c>
      <c r="B12" s="89"/>
      <c r="C12" s="89">
        <v>6</v>
      </c>
      <c r="D12" s="89"/>
      <c r="E12" s="89"/>
      <c r="F12" s="89"/>
      <c r="G12" s="89"/>
      <c r="H12" s="89"/>
      <c r="I12" s="89"/>
      <c r="J12" s="89"/>
      <c r="K12" s="89"/>
      <c r="L12" s="89"/>
      <c r="M12" s="89"/>
      <c r="N12" s="89"/>
      <c r="O12" s="90"/>
      <c r="Q12" s="269">
        <v>6</v>
      </c>
      <c r="R12" s="270"/>
      <c r="S12" s="271"/>
    </row>
    <row r="13" spans="1:19" s="50" customFormat="1" ht="11.25" customHeight="1" x14ac:dyDescent="0.25">
      <c r="A13" s="88" t="s">
        <v>873</v>
      </c>
      <c r="B13" s="89">
        <v>1964</v>
      </c>
      <c r="C13" s="89">
        <v>4059</v>
      </c>
      <c r="D13" s="89">
        <v>29766</v>
      </c>
      <c r="E13" s="89"/>
      <c r="F13" s="89"/>
      <c r="G13" s="89"/>
      <c r="H13" s="89">
        <v>2707</v>
      </c>
      <c r="I13" s="89"/>
      <c r="J13" s="89"/>
      <c r="K13" s="89">
        <v>3108</v>
      </c>
      <c r="L13" s="89">
        <v>319</v>
      </c>
      <c r="M13" s="89">
        <v>2816</v>
      </c>
      <c r="N13" s="89">
        <v>938</v>
      </c>
      <c r="O13" s="90">
        <v>1646</v>
      </c>
      <c r="Q13" s="269">
        <v>47323</v>
      </c>
      <c r="R13" s="270">
        <v>1481</v>
      </c>
      <c r="S13" s="271">
        <v>3436</v>
      </c>
    </row>
    <row r="14" spans="1:19" s="50" customFormat="1" ht="11.25" customHeight="1" x14ac:dyDescent="0.25">
      <c r="A14" s="88" t="s">
        <v>874</v>
      </c>
      <c r="B14" s="89"/>
      <c r="C14" s="89">
        <v>280</v>
      </c>
      <c r="D14" s="89"/>
      <c r="E14" s="89"/>
      <c r="F14" s="89"/>
      <c r="G14" s="89"/>
      <c r="H14" s="89"/>
      <c r="I14" s="89"/>
      <c r="J14" s="89"/>
      <c r="K14" s="89"/>
      <c r="L14" s="89"/>
      <c r="M14" s="89"/>
      <c r="N14" s="89"/>
      <c r="O14" s="90">
        <v>300</v>
      </c>
      <c r="Q14" s="269">
        <v>580</v>
      </c>
      <c r="R14" s="270"/>
      <c r="S14" s="271"/>
    </row>
    <row r="15" spans="1:19" s="50" customFormat="1" ht="11.25" customHeight="1" x14ac:dyDescent="0.25">
      <c r="A15" s="88" t="s">
        <v>875</v>
      </c>
      <c r="B15" s="89"/>
      <c r="C15" s="89">
        <v>164</v>
      </c>
      <c r="D15" s="89"/>
      <c r="E15" s="89"/>
      <c r="F15" s="89"/>
      <c r="G15" s="89"/>
      <c r="H15" s="89"/>
      <c r="I15" s="89"/>
      <c r="J15" s="89"/>
      <c r="K15" s="89"/>
      <c r="L15" s="89"/>
      <c r="M15" s="89"/>
      <c r="N15" s="89">
        <v>541</v>
      </c>
      <c r="O15" s="90"/>
      <c r="Q15" s="269">
        <v>705</v>
      </c>
      <c r="R15" s="270"/>
      <c r="S15" s="271"/>
    </row>
    <row r="16" spans="1:19" s="50" customFormat="1" ht="11.25" customHeight="1" x14ac:dyDescent="0.25">
      <c r="A16" s="88" t="s">
        <v>876</v>
      </c>
      <c r="B16" s="89"/>
      <c r="C16" s="89">
        <v>333</v>
      </c>
      <c r="D16" s="89"/>
      <c r="E16" s="89"/>
      <c r="F16" s="89"/>
      <c r="G16" s="89"/>
      <c r="H16" s="89"/>
      <c r="I16" s="89"/>
      <c r="J16" s="89"/>
      <c r="K16" s="89"/>
      <c r="L16" s="89"/>
      <c r="M16" s="89"/>
      <c r="N16" s="89">
        <v>219</v>
      </c>
      <c r="O16" s="90">
        <v>419</v>
      </c>
      <c r="Q16" s="269">
        <v>971</v>
      </c>
      <c r="R16" s="270"/>
      <c r="S16" s="271"/>
    </row>
    <row r="17" spans="1:19" s="50" customFormat="1" ht="11.25" customHeight="1" x14ac:dyDescent="0.25">
      <c r="A17" s="88" t="s">
        <v>877</v>
      </c>
      <c r="B17" s="89">
        <v>199</v>
      </c>
      <c r="C17" s="89">
        <v>433</v>
      </c>
      <c r="D17" s="89"/>
      <c r="E17" s="89"/>
      <c r="F17" s="89"/>
      <c r="G17" s="89"/>
      <c r="H17" s="89"/>
      <c r="I17" s="89"/>
      <c r="J17" s="89"/>
      <c r="K17" s="89"/>
      <c r="L17" s="89"/>
      <c r="M17" s="89"/>
      <c r="N17" s="89">
        <v>346</v>
      </c>
      <c r="O17" s="90">
        <v>102</v>
      </c>
      <c r="Q17" s="269">
        <v>1080</v>
      </c>
      <c r="R17" s="270"/>
      <c r="S17" s="271"/>
    </row>
    <row r="18" spans="1:19" s="46" customFormat="1" ht="11.25" customHeight="1" x14ac:dyDescent="0.25">
      <c r="A18" s="75" t="s">
        <v>878</v>
      </c>
      <c r="B18" s="76"/>
      <c r="C18" s="76">
        <v>59</v>
      </c>
      <c r="D18" s="76"/>
      <c r="E18" s="76"/>
      <c r="F18" s="76"/>
      <c r="G18" s="76"/>
      <c r="H18" s="76"/>
      <c r="I18" s="76"/>
      <c r="J18" s="76"/>
      <c r="K18" s="76"/>
      <c r="L18" s="76"/>
      <c r="M18" s="76"/>
      <c r="N18" s="76"/>
      <c r="O18" s="77"/>
      <c r="Q18" s="78">
        <v>59</v>
      </c>
      <c r="R18" s="79"/>
      <c r="S18" s="80"/>
    </row>
    <row r="19" spans="1:19" s="46" customFormat="1" ht="11.25" customHeight="1" x14ac:dyDescent="0.25">
      <c r="A19" s="81" t="s">
        <v>879</v>
      </c>
      <c r="B19" s="79">
        <v>109</v>
      </c>
      <c r="C19" s="79">
        <v>635</v>
      </c>
      <c r="D19" s="79">
        <v>1850</v>
      </c>
      <c r="E19" s="79"/>
      <c r="F19" s="79"/>
      <c r="G19" s="79"/>
      <c r="H19" s="79">
        <v>163</v>
      </c>
      <c r="I19" s="79"/>
      <c r="J19" s="79"/>
      <c r="K19" s="79"/>
      <c r="L19" s="79"/>
      <c r="M19" s="79"/>
      <c r="N19" s="79">
        <v>170</v>
      </c>
      <c r="O19" s="80">
        <v>130</v>
      </c>
      <c r="Q19" s="266">
        <v>3057</v>
      </c>
      <c r="R19" s="267">
        <v>1149</v>
      </c>
      <c r="S19" s="268">
        <v>404</v>
      </c>
    </row>
    <row r="20" spans="1:19" s="50" customFormat="1" ht="11.25" customHeight="1" x14ac:dyDescent="0.25">
      <c r="A20" s="88" t="s">
        <v>880</v>
      </c>
      <c r="B20" s="89"/>
      <c r="C20" s="89">
        <v>59</v>
      </c>
      <c r="D20" s="89"/>
      <c r="E20" s="89"/>
      <c r="F20" s="89"/>
      <c r="G20" s="89"/>
      <c r="H20" s="89"/>
      <c r="I20" s="89"/>
      <c r="J20" s="89"/>
      <c r="K20" s="89"/>
      <c r="L20" s="89"/>
      <c r="M20" s="89"/>
      <c r="N20" s="89"/>
      <c r="O20" s="90"/>
      <c r="Q20" s="269">
        <v>59</v>
      </c>
      <c r="R20" s="270"/>
      <c r="S20" s="271"/>
    </row>
    <row r="21" spans="1:19" s="50" customFormat="1" ht="11.25" customHeight="1" x14ac:dyDescent="0.25">
      <c r="A21" s="88" t="s">
        <v>881</v>
      </c>
      <c r="B21" s="89">
        <v>109</v>
      </c>
      <c r="C21" s="89">
        <v>576</v>
      </c>
      <c r="D21" s="89">
        <v>1850</v>
      </c>
      <c r="E21" s="89"/>
      <c r="F21" s="89"/>
      <c r="G21" s="89"/>
      <c r="H21" s="89">
        <v>163</v>
      </c>
      <c r="I21" s="89"/>
      <c r="J21" s="89"/>
      <c r="K21" s="89"/>
      <c r="L21" s="89"/>
      <c r="M21" s="89"/>
      <c r="N21" s="89">
        <v>170</v>
      </c>
      <c r="O21" s="90">
        <v>130</v>
      </c>
      <c r="Q21" s="269">
        <v>2998</v>
      </c>
      <c r="R21" s="270">
        <v>1149</v>
      </c>
      <c r="S21" s="271">
        <v>404</v>
      </c>
    </row>
    <row r="22" spans="1:19" s="74" customFormat="1" x14ac:dyDescent="0.25">
      <c r="A22" s="265" t="s">
        <v>882</v>
      </c>
      <c r="B22" s="265">
        <v>908</v>
      </c>
      <c r="C22" s="265">
        <v>3753</v>
      </c>
      <c r="D22" s="265">
        <v>19090</v>
      </c>
      <c r="E22" s="265"/>
      <c r="F22" s="265"/>
      <c r="G22" s="265"/>
      <c r="H22" s="265">
        <v>2519</v>
      </c>
      <c r="I22" s="265"/>
      <c r="J22" s="265">
        <v>6152</v>
      </c>
      <c r="K22" s="265">
        <v>2155</v>
      </c>
      <c r="L22" s="265"/>
      <c r="M22" s="265">
        <v>457</v>
      </c>
      <c r="N22" s="265">
        <v>1474</v>
      </c>
      <c r="O22" s="265">
        <v>1074</v>
      </c>
      <c r="Q22" s="265">
        <v>37582</v>
      </c>
      <c r="R22" s="265">
        <v>1187</v>
      </c>
      <c r="S22" s="265">
        <v>2836</v>
      </c>
    </row>
    <row r="23" spans="1:19" s="46" customFormat="1" ht="11.25" customHeight="1" x14ac:dyDescent="0.25">
      <c r="A23" s="75" t="s">
        <v>883</v>
      </c>
      <c r="B23" s="76">
        <v>878</v>
      </c>
      <c r="C23" s="76">
        <v>2476</v>
      </c>
      <c r="D23" s="76">
        <v>17965</v>
      </c>
      <c r="E23" s="76"/>
      <c r="F23" s="76"/>
      <c r="G23" s="76"/>
      <c r="H23" s="76">
        <v>2519</v>
      </c>
      <c r="I23" s="76"/>
      <c r="J23" s="76">
        <v>6152</v>
      </c>
      <c r="K23" s="76">
        <v>1965</v>
      </c>
      <c r="L23" s="76"/>
      <c r="M23" s="76">
        <v>457</v>
      </c>
      <c r="N23" s="76">
        <v>1116</v>
      </c>
      <c r="O23" s="77">
        <v>1074</v>
      </c>
      <c r="Q23" s="78">
        <v>34602</v>
      </c>
      <c r="R23" s="79">
        <v>1020</v>
      </c>
      <c r="S23" s="80">
        <v>2836</v>
      </c>
    </row>
    <row r="24" spans="1:19" s="50" customFormat="1" ht="11.25" customHeight="1" x14ac:dyDescent="0.25">
      <c r="A24" s="85" t="s">
        <v>884</v>
      </c>
      <c r="B24" s="86">
        <v>814</v>
      </c>
      <c r="C24" s="86">
        <v>2227</v>
      </c>
      <c r="D24" s="86">
        <v>17965</v>
      </c>
      <c r="E24" s="86"/>
      <c r="F24" s="86"/>
      <c r="G24" s="86"/>
      <c r="H24" s="86">
        <v>2184</v>
      </c>
      <c r="I24" s="86"/>
      <c r="J24" s="86">
        <v>5663</v>
      </c>
      <c r="K24" s="86">
        <v>1965</v>
      </c>
      <c r="L24" s="86"/>
      <c r="M24" s="86">
        <v>368</v>
      </c>
      <c r="N24" s="86">
        <v>1116</v>
      </c>
      <c r="O24" s="87">
        <v>969</v>
      </c>
      <c r="Q24" s="88">
        <v>33271</v>
      </c>
      <c r="R24" s="89">
        <v>1020</v>
      </c>
      <c r="S24" s="90">
        <v>2501</v>
      </c>
    </row>
    <row r="25" spans="1:19" s="50" customFormat="1" ht="11.25" customHeight="1" x14ac:dyDescent="0.25">
      <c r="A25" s="85" t="s">
        <v>885</v>
      </c>
      <c r="B25" s="86"/>
      <c r="C25" s="86">
        <v>88</v>
      </c>
      <c r="D25" s="86"/>
      <c r="E25" s="86"/>
      <c r="F25" s="86"/>
      <c r="G25" s="86"/>
      <c r="H25" s="86"/>
      <c r="I25" s="86"/>
      <c r="J25" s="86">
        <v>489</v>
      </c>
      <c r="K25" s="86"/>
      <c r="L25" s="86"/>
      <c r="M25" s="86">
        <v>89</v>
      </c>
      <c r="N25" s="86"/>
      <c r="O25" s="87"/>
      <c r="Q25" s="88">
        <v>666</v>
      </c>
      <c r="R25" s="89"/>
      <c r="S25" s="90"/>
    </row>
    <row r="26" spans="1:19" s="50" customFormat="1" ht="11.25" customHeight="1" x14ac:dyDescent="0.25">
      <c r="A26" s="85" t="s">
        <v>886</v>
      </c>
      <c r="B26" s="86"/>
      <c r="C26" s="86"/>
      <c r="D26" s="86"/>
      <c r="E26" s="86"/>
      <c r="F26" s="86"/>
      <c r="G26" s="86"/>
      <c r="H26" s="86">
        <v>335</v>
      </c>
      <c r="I26" s="86"/>
      <c r="J26" s="86"/>
      <c r="K26" s="86"/>
      <c r="L26" s="86"/>
      <c r="M26" s="86"/>
      <c r="N26" s="86"/>
      <c r="O26" s="87">
        <v>105</v>
      </c>
      <c r="Q26" s="88">
        <v>440</v>
      </c>
      <c r="R26" s="89"/>
      <c r="S26" s="90">
        <v>335</v>
      </c>
    </row>
    <row r="27" spans="1:19" s="50" customFormat="1" ht="11.25" customHeight="1" x14ac:dyDescent="0.25">
      <c r="A27" s="85" t="s">
        <v>887</v>
      </c>
      <c r="B27" s="86">
        <v>64</v>
      </c>
      <c r="C27" s="86">
        <v>161</v>
      </c>
      <c r="D27" s="86"/>
      <c r="E27" s="86"/>
      <c r="F27" s="86"/>
      <c r="G27" s="86"/>
      <c r="H27" s="86"/>
      <c r="I27" s="86"/>
      <c r="J27" s="86"/>
      <c r="K27" s="86"/>
      <c r="L27" s="86"/>
      <c r="M27" s="86"/>
      <c r="N27" s="86"/>
      <c r="O27" s="87"/>
      <c r="Q27" s="88">
        <v>225</v>
      </c>
      <c r="R27" s="89"/>
      <c r="S27" s="90"/>
    </row>
    <row r="28" spans="1:19" s="46" customFormat="1" ht="11.25" customHeight="1" x14ac:dyDescent="0.25">
      <c r="A28" s="81" t="s">
        <v>888</v>
      </c>
      <c r="B28" s="79"/>
      <c r="C28" s="79">
        <v>37</v>
      </c>
      <c r="D28" s="79"/>
      <c r="E28" s="79"/>
      <c r="F28" s="79"/>
      <c r="G28" s="79"/>
      <c r="H28" s="79"/>
      <c r="I28" s="79"/>
      <c r="J28" s="79"/>
      <c r="K28" s="79"/>
      <c r="L28" s="79"/>
      <c r="M28" s="79"/>
      <c r="N28" s="79"/>
      <c r="O28" s="80"/>
      <c r="Q28" s="266">
        <v>37</v>
      </c>
      <c r="R28" s="267"/>
      <c r="S28" s="268"/>
    </row>
    <row r="29" spans="1:19" s="46" customFormat="1" ht="11.25" customHeight="1" x14ac:dyDescent="0.25">
      <c r="A29" s="75" t="s">
        <v>889</v>
      </c>
      <c r="B29" s="76"/>
      <c r="C29" s="76">
        <v>41</v>
      </c>
      <c r="D29" s="76"/>
      <c r="E29" s="76"/>
      <c r="F29" s="76"/>
      <c r="G29" s="76"/>
      <c r="H29" s="76"/>
      <c r="I29" s="76"/>
      <c r="J29" s="76"/>
      <c r="K29" s="76"/>
      <c r="L29" s="76"/>
      <c r="M29" s="76"/>
      <c r="N29" s="76">
        <v>42</v>
      </c>
      <c r="O29" s="77"/>
      <c r="Q29" s="78">
        <v>83</v>
      </c>
      <c r="R29" s="79"/>
      <c r="S29" s="80"/>
    </row>
    <row r="30" spans="1:19" s="46" customFormat="1" ht="11.25" customHeight="1" x14ac:dyDescent="0.25">
      <c r="A30" s="81" t="s">
        <v>890</v>
      </c>
      <c r="B30" s="79"/>
      <c r="C30" s="79">
        <v>694</v>
      </c>
      <c r="D30" s="79">
        <v>817</v>
      </c>
      <c r="E30" s="79"/>
      <c r="F30" s="79"/>
      <c r="G30" s="79"/>
      <c r="H30" s="79"/>
      <c r="I30" s="79"/>
      <c r="J30" s="79"/>
      <c r="K30" s="79">
        <v>190</v>
      </c>
      <c r="L30" s="79"/>
      <c r="M30" s="79"/>
      <c r="N30" s="79">
        <v>157</v>
      </c>
      <c r="O30" s="80"/>
      <c r="Q30" s="266">
        <v>1858</v>
      </c>
      <c r="R30" s="267">
        <v>167</v>
      </c>
      <c r="S30" s="268"/>
    </row>
    <row r="31" spans="1:19" s="46" customFormat="1" ht="11.25" customHeight="1" x14ac:dyDescent="0.25">
      <c r="A31" s="75" t="s">
        <v>891</v>
      </c>
      <c r="B31" s="76">
        <v>30</v>
      </c>
      <c r="C31" s="76">
        <v>139</v>
      </c>
      <c r="D31" s="76"/>
      <c r="E31" s="76"/>
      <c r="F31" s="76"/>
      <c r="G31" s="76"/>
      <c r="H31" s="76"/>
      <c r="I31" s="76"/>
      <c r="J31" s="76"/>
      <c r="K31" s="76"/>
      <c r="L31" s="76"/>
      <c r="M31" s="76"/>
      <c r="N31" s="76"/>
      <c r="O31" s="77"/>
      <c r="Q31" s="78">
        <v>169</v>
      </c>
      <c r="R31" s="79"/>
      <c r="S31" s="80"/>
    </row>
    <row r="32" spans="1:19" s="46" customFormat="1" ht="11.25" customHeight="1" x14ac:dyDescent="0.25">
      <c r="A32" s="81" t="s">
        <v>892</v>
      </c>
      <c r="B32" s="79"/>
      <c r="C32" s="79">
        <v>287</v>
      </c>
      <c r="D32" s="79">
        <v>308</v>
      </c>
      <c r="E32" s="79"/>
      <c r="F32" s="79"/>
      <c r="G32" s="79"/>
      <c r="H32" s="79"/>
      <c r="I32" s="79"/>
      <c r="J32" s="79"/>
      <c r="K32" s="79"/>
      <c r="L32" s="79"/>
      <c r="M32" s="79"/>
      <c r="N32" s="79">
        <v>159</v>
      </c>
      <c r="O32" s="80"/>
      <c r="Q32" s="266">
        <v>754</v>
      </c>
      <c r="R32" s="267"/>
      <c r="S32" s="268"/>
    </row>
    <row r="33" spans="1:19" s="46" customFormat="1" ht="11.25" customHeight="1" x14ac:dyDescent="0.25">
      <c r="A33" s="75" t="s">
        <v>893</v>
      </c>
      <c r="B33" s="76"/>
      <c r="C33" s="76">
        <v>79</v>
      </c>
      <c r="D33" s="76"/>
      <c r="E33" s="76"/>
      <c r="F33" s="76"/>
      <c r="G33" s="76"/>
      <c r="H33" s="76"/>
      <c r="I33" s="76"/>
      <c r="J33" s="76"/>
      <c r="K33" s="76"/>
      <c r="L33" s="76"/>
      <c r="M33" s="76"/>
      <c r="N33" s="76"/>
      <c r="O33" s="77"/>
      <c r="Q33" s="78">
        <v>79</v>
      </c>
      <c r="R33" s="79"/>
      <c r="S33" s="80"/>
    </row>
    <row r="34" spans="1:19" s="74" customFormat="1" x14ac:dyDescent="0.25">
      <c r="A34" s="265" t="s">
        <v>894</v>
      </c>
      <c r="B34" s="265"/>
      <c r="C34" s="265">
        <v>1401</v>
      </c>
      <c r="D34" s="265">
        <v>876</v>
      </c>
      <c r="E34" s="265"/>
      <c r="F34" s="265"/>
      <c r="G34" s="265"/>
      <c r="H34" s="265">
        <v>716</v>
      </c>
      <c r="I34" s="265"/>
      <c r="J34" s="265">
        <v>137</v>
      </c>
      <c r="K34" s="265">
        <v>59</v>
      </c>
      <c r="L34" s="265"/>
      <c r="M34" s="265"/>
      <c r="N34" s="265">
        <v>317</v>
      </c>
      <c r="O34" s="265">
        <v>67</v>
      </c>
      <c r="Q34" s="265">
        <v>3573</v>
      </c>
      <c r="R34" s="265">
        <v>557</v>
      </c>
      <c r="S34" s="265">
        <v>716</v>
      </c>
    </row>
    <row r="35" spans="1:19" s="46" customFormat="1" ht="11.25" customHeight="1" x14ac:dyDescent="0.25">
      <c r="A35" s="75" t="s">
        <v>895</v>
      </c>
      <c r="B35" s="76"/>
      <c r="C35" s="76">
        <v>51</v>
      </c>
      <c r="D35" s="76"/>
      <c r="E35" s="76"/>
      <c r="F35" s="76"/>
      <c r="G35" s="76"/>
      <c r="H35" s="76"/>
      <c r="I35" s="76"/>
      <c r="J35" s="76"/>
      <c r="K35" s="76"/>
      <c r="L35" s="76"/>
      <c r="M35" s="76"/>
      <c r="N35" s="76"/>
      <c r="O35" s="77"/>
      <c r="Q35" s="78">
        <v>51</v>
      </c>
      <c r="R35" s="79"/>
      <c r="S35" s="80"/>
    </row>
    <row r="36" spans="1:19" s="46" customFormat="1" ht="11.25" customHeight="1" x14ac:dyDescent="0.25">
      <c r="A36" s="81" t="s">
        <v>896</v>
      </c>
      <c r="B36" s="79"/>
      <c r="C36" s="79">
        <v>48</v>
      </c>
      <c r="D36" s="79"/>
      <c r="E36" s="79"/>
      <c r="F36" s="79"/>
      <c r="G36" s="79"/>
      <c r="H36" s="79"/>
      <c r="I36" s="79"/>
      <c r="J36" s="79"/>
      <c r="K36" s="79"/>
      <c r="L36" s="79"/>
      <c r="M36" s="79"/>
      <c r="N36" s="79"/>
      <c r="O36" s="80"/>
      <c r="Q36" s="266">
        <v>48</v>
      </c>
      <c r="R36" s="267"/>
      <c r="S36" s="268"/>
    </row>
    <row r="37" spans="1:19" s="46" customFormat="1" ht="11.25" customHeight="1" x14ac:dyDescent="0.25">
      <c r="A37" s="75" t="s">
        <v>897</v>
      </c>
      <c r="B37" s="76"/>
      <c r="C37" s="76">
        <v>1170</v>
      </c>
      <c r="D37" s="76">
        <v>876</v>
      </c>
      <c r="E37" s="76"/>
      <c r="F37" s="76"/>
      <c r="G37" s="76"/>
      <c r="H37" s="76">
        <v>716</v>
      </c>
      <c r="I37" s="76"/>
      <c r="J37" s="76">
        <v>137</v>
      </c>
      <c r="K37" s="76">
        <v>59</v>
      </c>
      <c r="L37" s="76"/>
      <c r="M37" s="76"/>
      <c r="N37" s="76">
        <v>171</v>
      </c>
      <c r="O37" s="77">
        <v>67</v>
      </c>
      <c r="Q37" s="78">
        <v>3196</v>
      </c>
      <c r="R37" s="79">
        <v>557</v>
      </c>
      <c r="S37" s="80">
        <v>716</v>
      </c>
    </row>
    <row r="38" spans="1:19" s="50" customFormat="1" ht="11.25" customHeight="1" x14ac:dyDescent="0.25">
      <c r="A38" s="85" t="s">
        <v>898</v>
      </c>
      <c r="B38" s="86"/>
      <c r="C38" s="86"/>
      <c r="D38" s="86">
        <v>184</v>
      </c>
      <c r="E38" s="86"/>
      <c r="F38" s="86"/>
      <c r="G38" s="86"/>
      <c r="H38" s="86"/>
      <c r="I38" s="86"/>
      <c r="J38" s="86"/>
      <c r="K38" s="86"/>
      <c r="L38" s="86"/>
      <c r="M38" s="86"/>
      <c r="N38" s="86"/>
      <c r="O38" s="87"/>
      <c r="Q38" s="88">
        <v>184</v>
      </c>
      <c r="R38" s="89"/>
      <c r="S38" s="90"/>
    </row>
    <row r="39" spans="1:19" s="50" customFormat="1" ht="11.25" customHeight="1" x14ac:dyDescent="0.25">
      <c r="A39" s="85" t="s">
        <v>899</v>
      </c>
      <c r="B39" s="86"/>
      <c r="C39" s="86">
        <v>1135</v>
      </c>
      <c r="D39" s="86">
        <v>692</v>
      </c>
      <c r="E39" s="86"/>
      <c r="F39" s="86"/>
      <c r="G39" s="86"/>
      <c r="H39" s="86">
        <v>716</v>
      </c>
      <c r="I39" s="86"/>
      <c r="J39" s="86">
        <v>137</v>
      </c>
      <c r="K39" s="86">
        <v>29</v>
      </c>
      <c r="L39" s="86"/>
      <c r="M39" s="86"/>
      <c r="N39" s="86">
        <v>171</v>
      </c>
      <c r="O39" s="87">
        <v>67</v>
      </c>
      <c r="Q39" s="88">
        <v>2947</v>
      </c>
      <c r="R39" s="89">
        <v>557</v>
      </c>
      <c r="S39" s="90">
        <v>716</v>
      </c>
    </row>
    <row r="40" spans="1:19" s="50" customFormat="1" ht="11.25" customHeight="1" x14ac:dyDescent="0.25">
      <c r="A40" s="85" t="s">
        <v>900</v>
      </c>
      <c r="B40" s="86"/>
      <c r="C40" s="86">
        <v>35</v>
      </c>
      <c r="D40" s="86"/>
      <c r="E40" s="86"/>
      <c r="F40" s="86"/>
      <c r="G40" s="86"/>
      <c r="H40" s="86"/>
      <c r="I40" s="86"/>
      <c r="J40" s="86"/>
      <c r="K40" s="86">
        <v>30</v>
      </c>
      <c r="L40" s="86"/>
      <c r="M40" s="86"/>
      <c r="N40" s="86"/>
      <c r="O40" s="87"/>
      <c r="Q40" s="88">
        <v>65</v>
      </c>
      <c r="R40" s="89"/>
      <c r="S40" s="90"/>
    </row>
    <row r="41" spans="1:19" s="46" customFormat="1" ht="11.25" customHeight="1" x14ac:dyDescent="0.25">
      <c r="A41" s="81" t="s">
        <v>901</v>
      </c>
      <c r="B41" s="79"/>
      <c r="C41" s="79">
        <v>132</v>
      </c>
      <c r="D41" s="79"/>
      <c r="E41" s="79"/>
      <c r="F41" s="79"/>
      <c r="G41" s="79"/>
      <c r="H41" s="79"/>
      <c r="I41" s="79"/>
      <c r="J41" s="79"/>
      <c r="K41" s="79"/>
      <c r="L41" s="79"/>
      <c r="M41" s="79"/>
      <c r="N41" s="79">
        <v>146</v>
      </c>
      <c r="O41" s="80"/>
      <c r="Q41" s="266">
        <v>278</v>
      </c>
      <c r="R41" s="267"/>
      <c r="S41" s="268"/>
    </row>
    <row r="42" spans="1:19" s="74" customFormat="1" x14ac:dyDescent="0.25">
      <c r="A42" s="265" t="s">
        <v>902</v>
      </c>
      <c r="B42" s="265">
        <v>767</v>
      </c>
      <c r="C42" s="265">
        <v>1772</v>
      </c>
      <c r="D42" s="265">
        <v>9407</v>
      </c>
      <c r="E42" s="265"/>
      <c r="F42" s="265"/>
      <c r="G42" s="265"/>
      <c r="H42" s="265">
        <v>407</v>
      </c>
      <c r="I42" s="265"/>
      <c r="J42" s="265"/>
      <c r="K42" s="265">
        <v>146</v>
      </c>
      <c r="L42" s="265"/>
      <c r="M42" s="265">
        <v>145</v>
      </c>
      <c r="N42" s="265">
        <v>670</v>
      </c>
      <c r="O42" s="265">
        <v>81</v>
      </c>
      <c r="Q42" s="265">
        <v>13395</v>
      </c>
      <c r="R42" s="265">
        <v>751</v>
      </c>
      <c r="S42" s="265">
        <v>632</v>
      </c>
    </row>
    <row r="43" spans="1:19" s="46" customFormat="1" ht="11.25" customHeight="1" x14ac:dyDescent="0.25">
      <c r="A43" s="105" t="s">
        <v>903</v>
      </c>
      <c r="B43" s="76"/>
      <c r="C43" s="76">
        <v>21</v>
      </c>
      <c r="D43" s="76"/>
      <c r="E43" s="76"/>
      <c r="F43" s="76"/>
      <c r="G43" s="76"/>
      <c r="H43" s="76"/>
      <c r="I43" s="76"/>
      <c r="J43" s="76"/>
      <c r="K43" s="76"/>
      <c r="L43" s="76"/>
      <c r="M43" s="76"/>
      <c r="N43" s="76"/>
      <c r="O43" s="77"/>
      <c r="Q43" s="78">
        <v>21</v>
      </c>
      <c r="R43" s="79"/>
      <c r="S43" s="80"/>
    </row>
    <row r="44" spans="1:19" s="46" customFormat="1" ht="11.25" customHeight="1" x14ac:dyDescent="0.25">
      <c r="A44" s="81" t="s">
        <v>904</v>
      </c>
      <c r="B44" s="79"/>
      <c r="C44" s="79">
        <v>62</v>
      </c>
      <c r="D44" s="79"/>
      <c r="E44" s="79"/>
      <c r="F44" s="79"/>
      <c r="G44" s="79"/>
      <c r="H44" s="79"/>
      <c r="I44" s="79"/>
      <c r="J44" s="79"/>
      <c r="K44" s="79"/>
      <c r="L44" s="79"/>
      <c r="M44" s="79"/>
      <c r="N44" s="79"/>
      <c r="O44" s="80"/>
      <c r="Q44" s="266">
        <v>62</v>
      </c>
      <c r="R44" s="267"/>
      <c r="S44" s="268"/>
    </row>
    <row r="45" spans="1:19" s="46" customFormat="1" ht="11.25" customHeight="1" x14ac:dyDescent="0.25">
      <c r="A45" s="75" t="s">
        <v>905</v>
      </c>
      <c r="B45" s="76">
        <v>307</v>
      </c>
      <c r="C45" s="76">
        <v>85</v>
      </c>
      <c r="D45" s="76"/>
      <c r="E45" s="76"/>
      <c r="F45" s="76"/>
      <c r="G45" s="76"/>
      <c r="H45" s="76"/>
      <c r="I45" s="76"/>
      <c r="J45" s="76"/>
      <c r="K45" s="76"/>
      <c r="L45" s="76"/>
      <c r="M45" s="76"/>
      <c r="N45" s="76">
        <v>110</v>
      </c>
      <c r="O45" s="77"/>
      <c r="Q45" s="78">
        <v>502</v>
      </c>
      <c r="R45" s="79"/>
      <c r="S45" s="80"/>
    </row>
    <row r="46" spans="1:19" s="46" customFormat="1" ht="11.25" customHeight="1" x14ac:dyDescent="0.25">
      <c r="A46" s="81" t="s">
        <v>906</v>
      </c>
      <c r="B46" s="79">
        <v>460</v>
      </c>
      <c r="C46" s="79">
        <v>1356</v>
      </c>
      <c r="D46" s="79">
        <v>9407</v>
      </c>
      <c r="E46" s="79"/>
      <c r="F46" s="79"/>
      <c r="G46" s="79"/>
      <c r="H46" s="79">
        <v>407</v>
      </c>
      <c r="I46" s="79"/>
      <c r="J46" s="79"/>
      <c r="K46" s="79">
        <v>146</v>
      </c>
      <c r="L46" s="79"/>
      <c r="M46" s="79">
        <v>145</v>
      </c>
      <c r="N46" s="79">
        <v>560</v>
      </c>
      <c r="O46" s="80">
        <v>81</v>
      </c>
      <c r="Q46" s="266">
        <v>12562</v>
      </c>
      <c r="R46" s="267">
        <v>751</v>
      </c>
      <c r="S46" s="268">
        <v>632</v>
      </c>
    </row>
    <row r="47" spans="1:19" s="50" customFormat="1" ht="11.25" customHeight="1" x14ac:dyDescent="0.25">
      <c r="A47" s="88" t="s">
        <v>907</v>
      </c>
      <c r="B47" s="89"/>
      <c r="C47" s="89">
        <v>179</v>
      </c>
      <c r="D47" s="89"/>
      <c r="E47" s="89"/>
      <c r="F47" s="89"/>
      <c r="G47" s="89"/>
      <c r="H47" s="89"/>
      <c r="I47" s="89"/>
      <c r="J47" s="89"/>
      <c r="K47" s="89"/>
      <c r="L47" s="89"/>
      <c r="M47" s="89"/>
      <c r="N47" s="89">
        <v>119</v>
      </c>
      <c r="O47" s="90"/>
      <c r="Q47" s="269">
        <v>298</v>
      </c>
      <c r="R47" s="270"/>
      <c r="S47" s="271"/>
    </row>
    <row r="48" spans="1:19" s="50" customFormat="1" ht="11.25" customHeight="1" x14ac:dyDescent="0.25">
      <c r="A48" s="88" t="s">
        <v>908</v>
      </c>
      <c r="B48" s="89">
        <v>460</v>
      </c>
      <c r="C48" s="89">
        <v>1134</v>
      </c>
      <c r="D48" s="89">
        <v>9407</v>
      </c>
      <c r="E48" s="89"/>
      <c r="F48" s="89"/>
      <c r="G48" s="89"/>
      <c r="H48" s="89">
        <v>407</v>
      </c>
      <c r="I48" s="89"/>
      <c r="J48" s="89"/>
      <c r="K48" s="89">
        <v>146</v>
      </c>
      <c r="L48" s="89"/>
      <c r="M48" s="89">
        <v>145</v>
      </c>
      <c r="N48" s="89">
        <v>441</v>
      </c>
      <c r="O48" s="90">
        <v>81</v>
      </c>
      <c r="Q48" s="269">
        <v>12221</v>
      </c>
      <c r="R48" s="270">
        <v>751</v>
      </c>
      <c r="S48" s="271">
        <v>632</v>
      </c>
    </row>
    <row r="49" spans="1:19" s="50" customFormat="1" ht="11.25" customHeight="1" x14ac:dyDescent="0.25">
      <c r="A49" s="88" t="s">
        <v>909</v>
      </c>
      <c r="B49" s="89"/>
      <c r="C49" s="89">
        <v>43</v>
      </c>
      <c r="D49" s="89"/>
      <c r="E49" s="89"/>
      <c r="F49" s="89"/>
      <c r="G49" s="89"/>
      <c r="H49" s="89"/>
      <c r="I49" s="89"/>
      <c r="J49" s="89"/>
      <c r="K49" s="89"/>
      <c r="L49" s="89"/>
      <c r="M49" s="89"/>
      <c r="N49" s="89"/>
      <c r="O49" s="90"/>
      <c r="Q49" s="269">
        <v>43</v>
      </c>
      <c r="R49" s="270"/>
      <c r="S49" s="271"/>
    </row>
    <row r="50" spans="1:19" s="46" customFormat="1" ht="11.25" customHeight="1" x14ac:dyDescent="0.25">
      <c r="A50" s="105" t="s">
        <v>910</v>
      </c>
      <c r="B50" s="76"/>
      <c r="C50" s="76">
        <v>24</v>
      </c>
      <c r="D50" s="76"/>
      <c r="E50" s="76"/>
      <c r="F50" s="76"/>
      <c r="G50" s="76"/>
      <c r="H50" s="76"/>
      <c r="I50" s="76"/>
      <c r="J50" s="76"/>
      <c r="K50" s="76"/>
      <c r="L50" s="76"/>
      <c r="M50" s="76"/>
      <c r="N50" s="76"/>
      <c r="O50" s="77"/>
      <c r="Q50" s="78">
        <v>24</v>
      </c>
      <c r="R50" s="79"/>
      <c r="S50" s="80"/>
    </row>
    <row r="51" spans="1:19" s="46" customFormat="1" ht="11.25" customHeight="1" x14ac:dyDescent="0.25">
      <c r="A51" s="81" t="s">
        <v>911</v>
      </c>
      <c r="B51" s="79"/>
      <c r="C51" s="79">
        <v>224</v>
      </c>
      <c r="D51" s="79"/>
      <c r="E51" s="79"/>
      <c r="F51" s="79"/>
      <c r="G51" s="79"/>
      <c r="H51" s="79"/>
      <c r="I51" s="79"/>
      <c r="J51" s="79"/>
      <c r="K51" s="79"/>
      <c r="L51" s="79"/>
      <c r="M51" s="79"/>
      <c r="N51" s="79"/>
      <c r="O51" s="80"/>
      <c r="Q51" s="266">
        <v>224</v>
      </c>
      <c r="R51" s="267"/>
      <c r="S51" s="268"/>
    </row>
    <row r="52" spans="1:19" s="74" customFormat="1" x14ac:dyDescent="0.25">
      <c r="A52" s="265" t="s">
        <v>912</v>
      </c>
      <c r="B52" s="265">
        <v>51</v>
      </c>
      <c r="C52" s="265">
        <v>2437</v>
      </c>
      <c r="D52" s="265">
        <v>1376</v>
      </c>
      <c r="E52" s="265"/>
      <c r="F52" s="265"/>
      <c r="G52" s="265"/>
      <c r="H52" s="265">
        <v>274</v>
      </c>
      <c r="I52" s="265"/>
      <c r="J52" s="265">
        <v>899</v>
      </c>
      <c r="K52" s="265">
        <v>110</v>
      </c>
      <c r="L52" s="265"/>
      <c r="M52" s="265"/>
      <c r="N52" s="265">
        <v>716</v>
      </c>
      <c r="O52" s="265">
        <v>8</v>
      </c>
      <c r="Q52" s="265">
        <v>5871</v>
      </c>
      <c r="R52" s="265">
        <v>440</v>
      </c>
      <c r="S52" s="265">
        <v>274</v>
      </c>
    </row>
    <row r="53" spans="1:19" s="46" customFormat="1" ht="11.25" customHeight="1" x14ac:dyDescent="0.25">
      <c r="A53" s="75" t="s">
        <v>913</v>
      </c>
      <c r="B53" s="76"/>
      <c r="C53" s="76"/>
      <c r="D53" s="76"/>
      <c r="E53" s="76"/>
      <c r="F53" s="76"/>
      <c r="G53" s="76"/>
      <c r="H53" s="76"/>
      <c r="I53" s="76"/>
      <c r="J53" s="76"/>
      <c r="K53" s="76"/>
      <c r="L53" s="76"/>
      <c r="M53" s="76"/>
      <c r="N53" s="76"/>
      <c r="O53" s="77">
        <v>8</v>
      </c>
      <c r="Q53" s="78">
        <v>8</v>
      </c>
      <c r="R53" s="79"/>
      <c r="S53" s="80"/>
    </row>
    <row r="54" spans="1:19" s="46" customFormat="1" ht="11.25" customHeight="1" x14ac:dyDescent="0.25">
      <c r="A54" s="81" t="s">
        <v>914</v>
      </c>
      <c r="B54" s="79"/>
      <c r="C54" s="79">
        <v>104</v>
      </c>
      <c r="D54" s="79"/>
      <c r="E54" s="79"/>
      <c r="F54" s="79"/>
      <c r="G54" s="79"/>
      <c r="H54" s="79"/>
      <c r="I54" s="79"/>
      <c r="J54" s="79"/>
      <c r="K54" s="79"/>
      <c r="L54" s="79"/>
      <c r="M54" s="79"/>
      <c r="N54" s="79"/>
      <c r="O54" s="80"/>
      <c r="Q54" s="266">
        <v>104</v>
      </c>
      <c r="R54" s="267"/>
      <c r="S54" s="268"/>
    </row>
    <row r="55" spans="1:19" s="46" customFormat="1" ht="11.25" customHeight="1" x14ac:dyDescent="0.25">
      <c r="A55" s="75" t="s">
        <v>915</v>
      </c>
      <c r="B55" s="76"/>
      <c r="C55" s="76">
        <v>31</v>
      </c>
      <c r="D55" s="76"/>
      <c r="E55" s="76"/>
      <c r="F55" s="76"/>
      <c r="G55" s="76"/>
      <c r="H55" s="76"/>
      <c r="I55" s="76"/>
      <c r="J55" s="76"/>
      <c r="K55" s="76"/>
      <c r="L55" s="76"/>
      <c r="M55" s="76"/>
      <c r="N55" s="76"/>
      <c r="O55" s="77"/>
      <c r="Q55" s="78">
        <v>31</v>
      </c>
      <c r="R55" s="79"/>
      <c r="S55" s="80"/>
    </row>
    <row r="56" spans="1:19" s="46" customFormat="1" ht="11.25" customHeight="1" x14ac:dyDescent="0.25">
      <c r="A56" s="81" t="s">
        <v>916</v>
      </c>
      <c r="B56" s="79"/>
      <c r="C56" s="79">
        <v>307</v>
      </c>
      <c r="D56" s="79"/>
      <c r="E56" s="79"/>
      <c r="F56" s="79"/>
      <c r="G56" s="79"/>
      <c r="H56" s="79"/>
      <c r="I56" s="79"/>
      <c r="J56" s="79"/>
      <c r="K56" s="79"/>
      <c r="L56" s="79"/>
      <c r="M56" s="79"/>
      <c r="N56" s="79"/>
      <c r="O56" s="80"/>
      <c r="Q56" s="266">
        <v>307</v>
      </c>
      <c r="R56" s="267"/>
      <c r="S56" s="268"/>
    </row>
    <row r="57" spans="1:19" s="46" customFormat="1" ht="11.25" customHeight="1" x14ac:dyDescent="0.25">
      <c r="A57" s="75" t="s">
        <v>917</v>
      </c>
      <c r="B57" s="76">
        <v>51</v>
      </c>
      <c r="C57" s="76">
        <v>1070</v>
      </c>
      <c r="D57" s="76">
        <v>1376</v>
      </c>
      <c r="E57" s="76"/>
      <c r="F57" s="76"/>
      <c r="G57" s="76"/>
      <c r="H57" s="76">
        <v>274</v>
      </c>
      <c r="I57" s="76"/>
      <c r="J57" s="76">
        <v>899</v>
      </c>
      <c r="K57" s="76">
        <v>110</v>
      </c>
      <c r="L57" s="76"/>
      <c r="M57" s="76"/>
      <c r="N57" s="76">
        <v>664</v>
      </c>
      <c r="O57" s="77"/>
      <c r="Q57" s="78">
        <v>4444</v>
      </c>
      <c r="R57" s="79">
        <v>440</v>
      </c>
      <c r="S57" s="80">
        <v>274</v>
      </c>
    </row>
    <row r="58" spans="1:19" s="46" customFormat="1" ht="11.25" customHeight="1" x14ac:dyDescent="0.25">
      <c r="A58" s="81" t="s">
        <v>918</v>
      </c>
      <c r="B58" s="79"/>
      <c r="C58" s="79">
        <v>181</v>
      </c>
      <c r="D58" s="79"/>
      <c r="E58" s="79"/>
      <c r="F58" s="79"/>
      <c r="G58" s="79"/>
      <c r="H58" s="79"/>
      <c r="I58" s="79"/>
      <c r="J58" s="79"/>
      <c r="K58" s="79"/>
      <c r="L58" s="79"/>
      <c r="M58" s="79"/>
      <c r="N58" s="79"/>
      <c r="O58" s="80"/>
      <c r="Q58" s="266">
        <v>181</v>
      </c>
      <c r="R58" s="267"/>
      <c r="S58" s="268"/>
    </row>
    <row r="59" spans="1:19" s="46" customFormat="1" ht="11.25" customHeight="1" x14ac:dyDescent="0.25">
      <c r="A59" s="75" t="s">
        <v>919</v>
      </c>
      <c r="B59" s="76"/>
      <c r="C59" s="76">
        <v>198</v>
      </c>
      <c r="D59" s="76"/>
      <c r="E59" s="76"/>
      <c r="F59" s="76"/>
      <c r="G59" s="76"/>
      <c r="H59" s="76"/>
      <c r="I59" s="76"/>
      <c r="J59" s="76"/>
      <c r="K59" s="76"/>
      <c r="L59" s="76"/>
      <c r="M59" s="76"/>
      <c r="N59" s="76"/>
      <c r="O59" s="77"/>
      <c r="Q59" s="78">
        <v>198</v>
      </c>
      <c r="R59" s="79"/>
      <c r="S59" s="80"/>
    </row>
    <row r="60" spans="1:19" s="46" customFormat="1" ht="11.25" customHeight="1" x14ac:dyDescent="0.25">
      <c r="A60" s="81" t="s">
        <v>920</v>
      </c>
      <c r="B60" s="79"/>
      <c r="C60" s="79">
        <v>164</v>
      </c>
      <c r="D60" s="79"/>
      <c r="E60" s="79"/>
      <c r="F60" s="79"/>
      <c r="G60" s="79"/>
      <c r="H60" s="79"/>
      <c r="I60" s="79"/>
      <c r="J60" s="79"/>
      <c r="K60" s="79"/>
      <c r="L60" s="79"/>
      <c r="M60" s="79"/>
      <c r="N60" s="79"/>
      <c r="O60" s="80"/>
      <c r="Q60" s="266">
        <v>164</v>
      </c>
      <c r="R60" s="267"/>
      <c r="S60" s="268"/>
    </row>
    <row r="61" spans="1:19" s="46" customFormat="1" ht="11.25" customHeight="1" x14ac:dyDescent="0.25">
      <c r="A61" s="75" t="s">
        <v>921</v>
      </c>
      <c r="B61" s="76"/>
      <c r="C61" s="76">
        <v>209</v>
      </c>
      <c r="D61" s="76"/>
      <c r="E61" s="76"/>
      <c r="F61" s="76"/>
      <c r="G61" s="76"/>
      <c r="H61" s="76"/>
      <c r="I61" s="76"/>
      <c r="J61" s="76"/>
      <c r="K61" s="76"/>
      <c r="L61" s="76"/>
      <c r="M61" s="76"/>
      <c r="N61" s="76">
        <v>52</v>
      </c>
      <c r="O61" s="77"/>
      <c r="Q61" s="78">
        <v>261</v>
      </c>
      <c r="R61" s="79"/>
      <c r="S61" s="80"/>
    </row>
    <row r="62" spans="1:19" s="50" customFormat="1" ht="11.25" customHeight="1" x14ac:dyDescent="0.25">
      <c r="A62" s="85" t="s">
        <v>922</v>
      </c>
      <c r="B62" s="86"/>
      <c r="C62" s="86">
        <v>209</v>
      </c>
      <c r="D62" s="86"/>
      <c r="E62" s="86"/>
      <c r="F62" s="86"/>
      <c r="G62" s="86"/>
      <c r="H62" s="86"/>
      <c r="I62" s="86"/>
      <c r="J62" s="86"/>
      <c r="K62" s="86"/>
      <c r="L62" s="86"/>
      <c r="M62" s="86"/>
      <c r="N62" s="86"/>
      <c r="O62" s="87"/>
      <c r="Q62" s="88">
        <v>209</v>
      </c>
      <c r="R62" s="89"/>
      <c r="S62" s="90"/>
    </row>
    <row r="63" spans="1:19" s="50" customFormat="1" ht="11.25" customHeight="1" x14ac:dyDescent="0.25">
      <c r="A63" s="85" t="s">
        <v>923</v>
      </c>
      <c r="B63" s="86"/>
      <c r="C63" s="86"/>
      <c r="D63" s="86"/>
      <c r="E63" s="86"/>
      <c r="F63" s="86"/>
      <c r="G63" s="86"/>
      <c r="H63" s="86"/>
      <c r="I63" s="86"/>
      <c r="J63" s="86"/>
      <c r="K63" s="86"/>
      <c r="L63" s="86"/>
      <c r="M63" s="86"/>
      <c r="N63" s="86">
        <v>52</v>
      </c>
      <c r="O63" s="87"/>
      <c r="Q63" s="88">
        <v>52</v>
      </c>
      <c r="R63" s="89"/>
      <c r="S63" s="90"/>
    </row>
    <row r="64" spans="1:19" s="46" customFormat="1" ht="11.25" customHeight="1" x14ac:dyDescent="0.25">
      <c r="A64" s="81" t="s">
        <v>924</v>
      </c>
      <c r="B64" s="79"/>
      <c r="C64" s="79">
        <v>39</v>
      </c>
      <c r="D64" s="79"/>
      <c r="E64" s="79"/>
      <c r="F64" s="79"/>
      <c r="G64" s="79"/>
      <c r="H64" s="79"/>
      <c r="I64" s="79"/>
      <c r="J64" s="79"/>
      <c r="K64" s="79"/>
      <c r="L64" s="79"/>
      <c r="M64" s="79"/>
      <c r="N64" s="79"/>
      <c r="O64" s="80"/>
      <c r="Q64" s="266">
        <v>39</v>
      </c>
      <c r="R64" s="267"/>
      <c r="S64" s="268"/>
    </row>
    <row r="65" spans="1:19" s="46" customFormat="1" ht="11.25" customHeight="1" x14ac:dyDescent="0.25">
      <c r="A65" s="105" t="s">
        <v>925</v>
      </c>
      <c r="B65" s="76"/>
      <c r="C65" s="76">
        <v>23</v>
      </c>
      <c r="D65" s="76"/>
      <c r="E65" s="76"/>
      <c r="F65" s="76"/>
      <c r="G65" s="76"/>
      <c r="H65" s="76"/>
      <c r="I65" s="76"/>
      <c r="J65" s="76"/>
      <c r="K65" s="76"/>
      <c r="L65" s="76"/>
      <c r="M65" s="76"/>
      <c r="N65" s="76"/>
      <c r="O65" s="77"/>
      <c r="Q65" s="78">
        <v>23</v>
      </c>
      <c r="R65" s="79"/>
      <c r="S65" s="80"/>
    </row>
    <row r="66" spans="1:19" s="46" customFormat="1" ht="11.25" customHeight="1" x14ac:dyDescent="0.25">
      <c r="A66" s="81" t="s">
        <v>926</v>
      </c>
      <c r="B66" s="79"/>
      <c r="C66" s="79">
        <v>111</v>
      </c>
      <c r="D66" s="79"/>
      <c r="E66" s="79"/>
      <c r="F66" s="79"/>
      <c r="G66" s="79"/>
      <c r="H66" s="79"/>
      <c r="I66" s="79"/>
      <c r="J66" s="79"/>
      <c r="K66" s="79"/>
      <c r="L66" s="79"/>
      <c r="M66" s="79"/>
      <c r="N66" s="79"/>
      <c r="O66" s="80"/>
      <c r="Q66" s="266">
        <v>111</v>
      </c>
      <c r="R66" s="267"/>
      <c r="S66" s="268"/>
    </row>
    <row r="67" spans="1:19" ht="4.5" customHeight="1" x14ac:dyDescent="0.25"/>
    <row r="68" spans="1:19" s="74" customFormat="1" ht="11.25" customHeight="1" x14ac:dyDescent="0.25">
      <c r="A68" s="272" t="s">
        <v>18</v>
      </c>
      <c r="B68" s="273">
        <v>3998</v>
      </c>
      <c r="C68" s="273">
        <v>15869</v>
      </c>
      <c r="D68" s="273">
        <v>62365</v>
      </c>
      <c r="E68" s="273"/>
      <c r="F68" s="273"/>
      <c r="G68" s="273"/>
      <c r="H68" s="273">
        <v>7430</v>
      </c>
      <c r="I68" s="273"/>
      <c r="J68" s="273">
        <v>7188</v>
      </c>
      <c r="K68" s="273">
        <v>5578</v>
      </c>
      <c r="L68" s="273">
        <v>319</v>
      </c>
      <c r="M68" s="273">
        <v>3418</v>
      </c>
      <c r="N68" s="273">
        <v>5502</v>
      </c>
      <c r="O68" s="274">
        <v>3836</v>
      </c>
      <c r="Q68" s="275">
        <v>115503</v>
      </c>
      <c r="R68" s="273">
        <v>5565</v>
      </c>
      <c r="S68" s="274">
        <v>8942</v>
      </c>
    </row>
    <row r="69"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opLeftCell="A31"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276" t="s">
        <v>927</v>
      </c>
      <c r="B2" s="276">
        <v>79</v>
      </c>
      <c r="C2" s="276">
        <v>1909</v>
      </c>
      <c r="D2" s="276">
        <v>1547</v>
      </c>
      <c r="E2" s="276"/>
      <c r="F2" s="276"/>
      <c r="G2" s="276"/>
      <c r="H2" s="276"/>
      <c r="I2" s="276"/>
      <c r="J2" s="276"/>
      <c r="K2" s="276"/>
      <c r="L2" s="276"/>
      <c r="M2" s="276"/>
      <c r="N2" s="276">
        <v>1213</v>
      </c>
      <c r="O2" s="276">
        <v>104</v>
      </c>
      <c r="Q2" s="276">
        <v>4852</v>
      </c>
      <c r="R2" s="276">
        <v>754</v>
      </c>
      <c r="S2" s="276"/>
    </row>
    <row r="3" spans="1:19" s="46" customFormat="1" ht="11.25" customHeight="1" x14ac:dyDescent="0.25">
      <c r="A3" s="75" t="s">
        <v>928</v>
      </c>
      <c r="B3" s="76"/>
      <c r="C3" s="76">
        <v>64</v>
      </c>
      <c r="D3" s="76"/>
      <c r="E3" s="76"/>
      <c r="F3" s="76"/>
      <c r="G3" s="76"/>
      <c r="H3" s="76"/>
      <c r="I3" s="76"/>
      <c r="J3" s="76"/>
      <c r="K3" s="76"/>
      <c r="L3" s="76"/>
      <c r="M3" s="76"/>
      <c r="N3" s="76"/>
      <c r="O3" s="77"/>
      <c r="Q3" s="78">
        <v>64</v>
      </c>
      <c r="R3" s="79"/>
      <c r="S3" s="80"/>
    </row>
    <row r="4" spans="1:19" s="46" customFormat="1" ht="11.25" customHeight="1" x14ac:dyDescent="0.25">
      <c r="A4" s="81" t="s">
        <v>929</v>
      </c>
      <c r="B4" s="79"/>
      <c r="C4" s="79">
        <v>181</v>
      </c>
      <c r="D4" s="79"/>
      <c r="E4" s="79"/>
      <c r="F4" s="79"/>
      <c r="G4" s="79"/>
      <c r="H4" s="79"/>
      <c r="I4" s="79"/>
      <c r="J4" s="79"/>
      <c r="K4" s="79"/>
      <c r="L4" s="79"/>
      <c r="M4" s="79"/>
      <c r="N4" s="79"/>
      <c r="O4" s="80"/>
      <c r="Q4" s="277">
        <v>181</v>
      </c>
      <c r="R4" s="278"/>
      <c r="S4" s="279"/>
    </row>
    <row r="5" spans="1:19" s="46" customFormat="1" ht="11.25" customHeight="1" x14ac:dyDescent="0.25">
      <c r="A5" s="75" t="s">
        <v>930</v>
      </c>
      <c r="B5" s="76"/>
      <c r="C5" s="76">
        <v>116</v>
      </c>
      <c r="D5" s="76"/>
      <c r="E5" s="76"/>
      <c r="F5" s="76"/>
      <c r="G5" s="76"/>
      <c r="H5" s="76"/>
      <c r="I5" s="76"/>
      <c r="J5" s="76"/>
      <c r="K5" s="76"/>
      <c r="L5" s="76"/>
      <c r="M5" s="76"/>
      <c r="N5" s="76">
        <v>178</v>
      </c>
      <c r="O5" s="77"/>
      <c r="Q5" s="78">
        <v>294</v>
      </c>
      <c r="R5" s="79"/>
      <c r="S5" s="80"/>
    </row>
    <row r="6" spans="1:19" s="46" customFormat="1" ht="11.25" customHeight="1" x14ac:dyDescent="0.25">
      <c r="A6" s="78" t="s">
        <v>931</v>
      </c>
      <c r="B6" s="79"/>
      <c r="C6" s="79">
        <v>32</v>
      </c>
      <c r="D6" s="79"/>
      <c r="E6" s="79"/>
      <c r="F6" s="79"/>
      <c r="G6" s="79"/>
      <c r="H6" s="79"/>
      <c r="I6" s="79"/>
      <c r="J6" s="79"/>
      <c r="K6" s="79"/>
      <c r="L6" s="79"/>
      <c r="M6" s="79"/>
      <c r="N6" s="79"/>
      <c r="O6" s="80"/>
      <c r="Q6" s="277">
        <v>32</v>
      </c>
      <c r="R6" s="278"/>
      <c r="S6" s="279"/>
    </row>
    <row r="7" spans="1:19" s="46" customFormat="1" ht="11.25" customHeight="1" x14ac:dyDescent="0.25">
      <c r="A7" s="75" t="s">
        <v>932</v>
      </c>
      <c r="B7" s="76"/>
      <c r="C7" s="76">
        <v>142</v>
      </c>
      <c r="D7" s="76"/>
      <c r="E7" s="76"/>
      <c r="F7" s="76"/>
      <c r="G7" s="76"/>
      <c r="H7" s="76"/>
      <c r="I7" s="76"/>
      <c r="J7" s="76"/>
      <c r="K7" s="76"/>
      <c r="L7" s="76"/>
      <c r="M7" s="76"/>
      <c r="N7" s="76"/>
      <c r="O7" s="77"/>
      <c r="Q7" s="78">
        <v>142</v>
      </c>
      <c r="R7" s="79"/>
      <c r="S7" s="80"/>
    </row>
    <row r="8" spans="1:19" s="46" customFormat="1" ht="11.25" customHeight="1" x14ac:dyDescent="0.25">
      <c r="A8" s="81" t="s">
        <v>933</v>
      </c>
      <c r="B8" s="79"/>
      <c r="C8" s="79">
        <v>276</v>
      </c>
      <c r="D8" s="79">
        <v>697</v>
      </c>
      <c r="E8" s="79"/>
      <c r="F8" s="79"/>
      <c r="G8" s="79"/>
      <c r="H8" s="79"/>
      <c r="I8" s="79"/>
      <c r="J8" s="79"/>
      <c r="K8" s="79"/>
      <c r="L8" s="79"/>
      <c r="M8" s="79"/>
      <c r="N8" s="79">
        <v>222</v>
      </c>
      <c r="O8" s="80"/>
      <c r="Q8" s="277">
        <v>1195</v>
      </c>
      <c r="R8" s="278">
        <v>504</v>
      </c>
      <c r="S8" s="279"/>
    </row>
    <row r="9" spans="1:19" s="46" customFormat="1" ht="11.25" customHeight="1" x14ac:dyDescent="0.25">
      <c r="A9" s="105" t="s">
        <v>934</v>
      </c>
      <c r="B9" s="76"/>
      <c r="C9" s="76"/>
      <c r="D9" s="76"/>
      <c r="E9" s="76"/>
      <c r="F9" s="76"/>
      <c r="G9" s="76"/>
      <c r="H9" s="76"/>
      <c r="I9" s="76"/>
      <c r="J9" s="76"/>
      <c r="K9" s="76"/>
      <c r="L9" s="76"/>
      <c r="M9" s="76"/>
      <c r="N9" s="76">
        <v>145</v>
      </c>
      <c r="O9" s="77"/>
      <c r="Q9" s="78">
        <v>145</v>
      </c>
      <c r="R9" s="79"/>
      <c r="S9" s="80"/>
    </row>
    <row r="10" spans="1:19" s="46" customFormat="1" ht="11.25" customHeight="1" x14ac:dyDescent="0.25">
      <c r="A10" s="81" t="s">
        <v>935</v>
      </c>
      <c r="B10" s="79">
        <v>79</v>
      </c>
      <c r="C10" s="79">
        <v>572</v>
      </c>
      <c r="D10" s="79">
        <v>515</v>
      </c>
      <c r="E10" s="79"/>
      <c r="F10" s="79"/>
      <c r="G10" s="79"/>
      <c r="H10" s="79"/>
      <c r="I10" s="79"/>
      <c r="J10" s="79"/>
      <c r="K10" s="79"/>
      <c r="L10" s="79"/>
      <c r="M10" s="79"/>
      <c r="N10" s="79">
        <v>374</v>
      </c>
      <c r="O10" s="80">
        <v>6</v>
      </c>
      <c r="Q10" s="277">
        <v>1546</v>
      </c>
      <c r="R10" s="278">
        <v>117</v>
      </c>
      <c r="S10" s="279"/>
    </row>
    <row r="11" spans="1:19" s="46" customFormat="1" ht="11.25" customHeight="1" x14ac:dyDescent="0.25">
      <c r="A11" s="75" t="s">
        <v>936</v>
      </c>
      <c r="B11" s="76"/>
      <c r="C11" s="76">
        <v>482</v>
      </c>
      <c r="D11" s="76">
        <v>335</v>
      </c>
      <c r="E11" s="76"/>
      <c r="F11" s="76"/>
      <c r="G11" s="76"/>
      <c r="H11" s="76"/>
      <c r="I11" s="76"/>
      <c r="J11" s="76"/>
      <c r="K11" s="76"/>
      <c r="L11" s="76"/>
      <c r="M11" s="76"/>
      <c r="N11" s="76">
        <v>294</v>
      </c>
      <c r="O11" s="77">
        <v>98</v>
      </c>
      <c r="Q11" s="78">
        <v>1209</v>
      </c>
      <c r="R11" s="79">
        <v>133</v>
      </c>
      <c r="S11" s="80"/>
    </row>
    <row r="12" spans="1:19" s="50" customFormat="1" ht="11.25" customHeight="1" x14ac:dyDescent="0.25">
      <c r="A12" s="85" t="s">
        <v>937</v>
      </c>
      <c r="B12" s="86"/>
      <c r="C12" s="86"/>
      <c r="D12" s="86">
        <v>193</v>
      </c>
      <c r="E12" s="86"/>
      <c r="F12" s="86"/>
      <c r="G12" s="86"/>
      <c r="H12" s="86"/>
      <c r="I12" s="86"/>
      <c r="J12" s="86"/>
      <c r="K12" s="86"/>
      <c r="L12" s="86"/>
      <c r="M12" s="86"/>
      <c r="N12" s="86"/>
      <c r="O12" s="87"/>
      <c r="Q12" s="88">
        <v>193</v>
      </c>
      <c r="R12" s="89">
        <v>133</v>
      </c>
      <c r="S12" s="90"/>
    </row>
    <row r="13" spans="1:19" s="50" customFormat="1" ht="11.25" customHeight="1" x14ac:dyDescent="0.25">
      <c r="A13" s="85" t="s">
        <v>938</v>
      </c>
      <c r="B13" s="86"/>
      <c r="C13" s="86">
        <v>482</v>
      </c>
      <c r="D13" s="86">
        <v>142</v>
      </c>
      <c r="E13" s="86"/>
      <c r="F13" s="86"/>
      <c r="G13" s="86"/>
      <c r="H13" s="86"/>
      <c r="I13" s="86"/>
      <c r="J13" s="86"/>
      <c r="K13" s="86"/>
      <c r="L13" s="86"/>
      <c r="M13" s="86"/>
      <c r="N13" s="86">
        <v>294</v>
      </c>
      <c r="O13" s="87">
        <v>98</v>
      </c>
      <c r="Q13" s="88">
        <v>1016</v>
      </c>
      <c r="R13" s="89"/>
      <c r="S13" s="90"/>
    </row>
    <row r="14" spans="1:19" s="46" customFormat="1" ht="11.25" customHeight="1" x14ac:dyDescent="0.25">
      <c r="A14" s="81" t="s">
        <v>939</v>
      </c>
      <c r="B14" s="79"/>
      <c r="C14" s="79">
        <v>44</v>
      </c>
      <c r="D14" s="79"/>
      <c r="E14" s="79"/>
      <c r="F14" s="79"/>
      <c r="G14" s="79"/>
      <c r="H14" s="79"/>
      <c r="I14" s="79"/>
      <c r="J14" s="79"/>
      <c r="K14" s="79"/>
      <c r="L14" s="79"/>
      <c r="M14" s="79"/>
      <c r="N14" s="79"/>
      <c r="O14" s="80"/>
      <c r="Q14" s="277">
        <v>44</v>
      </c>
      <c r="R14" s="278"/>
      <c r="S14" s="279"/>
    </row>
    <row r="15" spans="1:19" s="50" customFormat="1" ht="11.25" customHeight="1" x14ac:dyDescent="0.25">
      <c r="A15" s="88" t="s">
        <v>940</v>
      </c>
      <c r="B15" s="89"/>
      <c r="C15" s="89">
        <v>44</v>
      </c>
      <c r="D15" s="89"/>
      <c r="E15" s="89"/>
      <c r="F15" s="89"/>
      <c r="G15" s="89"/>
      <c r="H15" s="89"/>
      <c r="I15" s="89"/>
      <c r="J15" s="89"/>
      <c r="K15" s="89"/>
      <c r="L15" s="89"/>
      <c r="M15" s="89"/>
      <c r="N15" s="89"/>
      <c r="O15" s="90"/>
      <c r="Q15" s="280">
        <v>44</v>
      </c>
      <c r="R15" s="281"/>
      <c r="S15" s="282"/>
    </row>
    <row r="16" spans="1:19" s="74" customFormat="1" x14ac:dyDescent="0.25">
      <c r="A16" s="276" t="s">
        <v>941</v>
      </c>
      <c r="B16" s="276">
        <v>257</v>
      </c>
      <c r="C16" s="276">
        <v>2030</v>
      </c>
      <c r="D16" s="276">
        <v>1223</v>
      </c>
      <c r="E16" s="276"/>
      <c r="F16" s="276"/>
      <c r="G16" s="276">
        <v>3955</v>
      </c>
      <c r="H16" s="276">
        <v>1877</v>
      </c>
      <c r="I16" s="276"/>
      <c r="J16" s="276"/>
      <c r="K16" s="276">
        <v>48</v>
      </c>
      <c r="L16" s="276"/>
      <c r="M16" s="276">
        <v>24</v>
      </c>
      <c r="N16" s="276">
        <v>976</v>
      </c>
      <c r="O16" s="276">
        <v>416</v>
      </c>
      <c r="Q16" s="276">
        <v>10806</v>
      </c>
      <c r="R16" s="276">
        <v>563</v>
      </c>
      <c r="S16" s="276">
        <v>4469</v>
      </c>
    </row>
    <row r="17" spans="1:19" s="46" customFormat="1" ht="11.25" customHeight="1" x14ac:dyDescent="0.25">
      <c r="A17" s="105" t="s">
        <v>942</v>
      </c>
      <c r="B17" s="76"/>
      <c r="C17" s="76">
        <v>32</v>
      </c>
      <c r="D17" s="76"/>
      <c r="E17" s="76"/>
      <c r="F17" s="76"/>
      <c r="G17" s="76"/>
      <c r="H17" s="76"/>
      <c r="I17" s="76"/>
      <c r="J17" s="76"/>
      <c r="K17" s="76"/>
      <c r="L17" s="76"/>
      <c r="M17" s="76"/>
      <c r="N17" s="76"/>
      <c r="O17" s="77"/>
      <c r="Q17" s="78">
        <v>32</v>
      </c>
      <c r="R17" s="79"/>
      <c r="S17" s="80"/>
    </row>
    <row r="18" spans="1:19" s="46" customFormat="1" ht="11.25" customHeight="1" x14ac:dyDescent="0.25">
      <c r="A18" s="81" t="s">
        <v>943</v>
      </c>
      <c r="B18" s="79"/>
      <c r="C18" s="79">
        <v>354</v>
      </c>
      <c r="D18" s="79">
        <v>895</v>
      </c>
      <c r="E18" s="79"/>
      <c r="F18" s="79"/>
      <c r="G18" s="79"/>
      <c r="H18" s="79">
        <v>1536</v>
      </c>
      <c r="I18" s="79"/>
      <c r="J18" s="79"/>
      <c r="K18" s="79"/>
      <c r="L18" s="79"/>
      <c r="M18" s="79">
        <v>24</v>
      </c>
      <c r="N18" s="79">
        <v>337</v>
      </c>
      <c r="O18" s="80">
        <v>47</v>
      </c>
      <c r="Q18" s="277">
        <v>3193</v>
      </c>
      <c r="R18" s="278">
        <v>294</v>
      </c>
      <c r="S18" s="279">
        <v>1536</v>
      </c>
    </row>
    <row r="19" spans="1:19" s="46" customFormat="1" ht="11.25" customHeight="1" x14ac:dyDescent="0.25">
      <c r="A19" s="75" t="s">
        <v>944</v>
      </c>
      <c r="B19" s="76"/>
      <c r="C19" s="76">
        <v>188</v>
      </c>
      <c r="D19" s="76"/>
      <c r="E19" s="76"/>
      <c r="F19" s="76"/>
      <c r="G19" s="76"/>
      <c r="H19" s="76"/>
      <c r="I19" s="76"/>
      <c r="J19" s="76"/>
      <c r="K19" s="76"/>
      <c r="L19" s="76"/>
      <c r="M19" s="76"/>
      <c r="N19" s="76">
        <v>36</v>
      </c>
      <c r="O19" s="77"/>
      <c r="Q19" s="78">
        <v>224</v>
      </c>
      <c r="R19" s="79"/>
      <c r="S19" s="80"/>
    </row>
    <row r="20" spans="1:19" s="50" customFormat="1" ht="11.25" customHeight="1" x14ac:dyDescent="0.25">
      <c r="A20" s="85" t="s">
        <v>945</v>
      </c>
      <c r="B20" s="86"/>
      <c r="C20" s="86">
        <v>166</v>
      </c>
      <c r="D20" s="86"/>
      <c r="E20" s="86"/>
      <c r="F20" s="86"/>
      <c r="G20" s="86"/>
      <c r="H20" s="86"/>
      <c r="I20" s="86"/>
      <c r="J20" s="86"/>
      <c r="K20" s="86"/>
      <c r="L20" s="86"/>
      <c r="M20" s="86"/>
      <c r="N20" s="86"/>
      <c r="O20" s="87"/>
      <c r="Q20" s="88">
        <v>166</v>
      </c>
      <c r="R20" s="89"/>
      <c r="S20" s="90"/>
    </row>
    <row r="21" spans="1:19" s="50" customFormat="1" ht="11.25" customHeight="1" x14ac:dyDescent="0.25">
      <c r="A21" s="85" t="s">
        <v>946</v>
      </c>
      <c r="B21" s="86"/>
      <c r="C21" s="86">
        <v>22</v>
      </c>
      <c r="D21" s="86"/>
      <c r="E21" s="86"/>
      <c r="F21" s="86"/>
      <c r="G21" s="86"/>
      <c r="H21" s="86"/>
      <c r="I21" s="86"/>
      <c r="J21" s="86"/>
      <c r="K21" s="86"/>
      <c r="L21" s="86"/>
      <c r="M21" s="86"/>
      <c r="N21" s="86"/>
      <c r="O21" s="87"/>
      <c r="Q21" s="88">
        <v>22</v>
      </c>
      <c r="R21" s="89"/>
      <c r="S21" s="90"/>
    </row>
    <row r="22" spans="1:19" s="50" customFormat="1" ht="11.25" customHeight="1" x14ac:dyDescent="0.25">
      <c r="A22" s="85" t="s">
        <v>947</v>
      </c>
      <c r="B22" s="86"/>
      <c r="C22" s="86"/>
      <c r="D22" s="86"/>
      <c r="E22" s="86"/>
      <c r="F22" s="86"/>
      <c r="G22" s="86"/>
      <c r="H22" s="86"/>
      <c r="I22" s="86"/>
      <c r="J22" s="86"/>
      <c r="K22" s="86"/>
      <c r="L22" s="86"/>
      <c r="M22" s="86"/>
      <c r="N22" s="86">
        <v>36</v>
      </c>
      <c r="O22" s="87"/>
      <c r="Q22" s="88">
        <v>36</v>
      </c>
      <c r="R22" s="89"/>
      <c r="S22" s="90"/>
    </row>
    <row r="23" spans="1:19" s="46" customFormat="1" ht="11.25" customHeight="1" x14ac:dyDescent="0.25">
      <c r="A23" s="81" t="s">
        <v>948</v>
      </c>
      <c r="B23" s="79"/>
      <c r="C23" s="79">
        <v>89</v>
      </c>
      <c r="D23" s="79"/>
      <c r="E23" s="79"/>
      <c r="F23" s="79"/>
      <c r="G23" s="79"/>
      <c r="H23" s="79"/>
      <c r="I23" s="79"/>
      <c r="J23" s="79"/>
      <c r="K23" s="79"/>
      <c r="L23" s="79"/>
      <c r="M23" s="79"/>
      <c r="N23" s="79">
        <v>299</v>
      </c>
      <c r="O23" s="80"/>
      <c r="Q23" s="277">
        <v>388</v>
      </c>
      <c r="R23" s="278"/>
      <c r="S23" s="279"/>
    </row>
    <row r="24" spans="1:19" s="50" customFormat="1" ht="11.25" customHeight="1" x14ac:dyDescent="0.25">
      <c r="A24" s="88" t="s">
        <v>949</v>
      </c>
      <c r="B24" s="89"/>
      <c r="C24" s="89">
        <v>89</v>
      </c>
      <c r="D24" s="89"/>
      <c r="E24" s="89"/>
      <c r="F24" s="89"/>
      <c r="G24" s="89"/>
      <c r="H24" s="89"/>
      <c r="I24" s="89"/>
      <c r="J24" s="89"/>
      <c r="K24" s="89"/>
      <c r="L24" s="89"/>
      <c r="M24" s="89"/>
      <c r="N24" s="89"/>
      <c r="O24" s="90"/>
      <c r="Q24" s="280">
        <v>89</v>
      </c>
      <c r="R24" s="281"/>
      <c r="S24" s="282"/>
    </row>
    <row r="25" spans="1:19" s="50" customFormat="1" ht="11.25" customHeight="1" x14ac:dyDescent="0.25">
      <c r="A25" s="88" t="s">
        <v>950</v>
      </c>
      <c r="B25" s="89"/>
      <c r="C25" s="89"/>
      <c r="D25" s="89"/>
      <c r="E25" s="89"/>
      <c r="F25" s="89"/>
      <c r="G25" s="89"/>
      <c r="H25" s="89"/>
      <c r="I25" s="89"/>
      <c r="J25" s="89"/>
      <c r="K25" s="89"/>
      <c r="L25" s="89"/>
      <c r="M25" s="89"/>
      <c r="N25" s="89">
        <v>299</v>
      </c>
      <c r="O25" s="90"/>
      <c r="Q25" s="280">
        <v>299</v>
      </c>
      <c r="R25" s="281"/>
      <c r="S25" s="282"/>
    </row>
    <row r="26" spans="1:19" s="46" customFormat="1" ht="11.25" customHeight="1" x14ac:dyDescent="0.25">
      <c r="A26" s="75" t="s">
        <v>951</v>
      </c>
      <c r="B26" s="76">
        <v>128</v>
      </c>
      <c r="C26" s="76">
        <v>396</v>
      </c>
      <c r="D26" s="76"/>
      <c r="E26" s="76"/>
      <c r="F26" s="76"/>
      <c r="G26" s="76">
        <v>3955</v>
      </c>
      <c r="H26" s="76">
        <v>341</v>
      </c>
      <c r="I26" s="76"/>
      <c r="J26" s="76"/>
      <c r="K26" s="76">
        <v>48</v>
      </c>
      <c r="L26" s="76"/>
      <c r="M26" s="76"/>
      <c r="N26" s="76">
        <v>304</v>
      </c>
      <c r="O26" s="77">
        <v>214</v>
      </c>
      <c r="Q26" s="78">
        <v>5386</v>
      </c>
      <c r="R26" s="79"/>
      <c r="S26" s="80">
        <v>2933</v>
      </c>
    </row>
    <row r="27" spans="1:19" s="46" customFormat="1" ht="11.25" customHeight="1" x14ac:dyDescent="0.25">
      <c r="A27" s="81" t="s">
        <v>952</v>
      </c>
      <c r="B27" s="79">
        <v>109</v>
      </c>
      <c r="C27" s="79">
        <v>622</v>
      </c>
      <c r="D27" s="79">
        <v>328</v>
      </c>
      <c r="E27" s="79"/>
      <c r="F27" s="79"/>
      <c r="G27" s="79"/>
      <c r="H27" s="79"/>
      <c r="I27" s="79"/>
      <c r="J27" s="79"/>
      <c r="K27" s="79"/>
      <c r="L27" s="79"/>
      <c r="M27" s="79"/>
      <c r="N27" s="79"/>
      <c r="O27" s="80">
        <v>155</v>
      </c>
      <c r="Q27" s="277">
        <v>1214</v>
      </c>
      <c r="R27" s="278">
        <v>269</v>
      </c>
      <c r="S27" s="279"/>
    </row>
    <row r="28" spans="1:19" s="50" customFormat="1" ht="11.25" customHeight="1" x14ac:dyDescent="0.25">
      <c r="A28" s="88" t="s">
        <v>953</v>
      </c>
      <c r="B28" s="89"/>
      <c r="C28" s="89">
        <v>298</v>
      </c>
      <c r="D28" s="89">
        <v>328</v>
      </c>
      <c r="E28" s="89"/>
      <c r="F28" s="89"/>
      <c r="G28" s="89"/>
      <c r="H28" s="89"/>
      <c r="I28" s="89"/>
      <c r="J28" s="89"/>
      <c r="K28" s="89"/>
      <c r="L28" s="89"/>
      <c r="M28" s="89"/>
      <c r="N28" s="89"/>
      <c r="O28" s="90">
        <v>100</v>
      </c>
      <c r="Q28" s="280">
        <v>726</v>
      </c>
      <c r="R28" s="281">
        <v>269</v>
      </c>
      <c r="S28" s="282"/>
    </row>
    <row r="29" spans="1:19" s="50" customFormat="1" ht="11.25" customHeight="1" x14ac:dyDescent="0.25">
      <c r="A29" s="88" t="s">
        <v>954</v>
      </c>
      <c r="B29" s="89"/>
      <c r="C29" s="89"/>
      <c r="D29" s="89"/>
      <c r="E29" s="89"/>
      <c r="F29" s="89"/>
      <c r="G29" s="89"/>
      <c r="H29" s="89"/>
      <c r="I29" s="89"/>
      <c r="J29" s="89"/>
      <c r="K29" s="89"/>
      <c r="L29" s="89"/>
      <c r="M29" s="89"/>
      <c r="N29" s="89"/>
      <c r="O29" s="90">
        <v>55</v>
      </c>
      <c r="Q29" s="280">
        <v>55</v>
      </c>
      <c r="R29" s="281"/>
      <c r="S29" s="282"/>
    </row>
    <row r="30" spans="1:19" s="50" customFormat="1" ht="11.25" customHeight="1" x14ac:dyDescent="0.25">
      <c r="A30" s="88" t="s">
        <v>955</v>
      </c>
      <c r="B30" s="89"/>
      <c r="C30" s="89">
        <v>47</v>
      </c>
      <c r="D30" s="89"/>
      <c r="E30" s="89"/>
      <c r="F30" s="89"/>
      <c r="G30" s="89"/>
      <c r="H30" s="89"/>
      <c r="I30" s="89"/>
      <c r="J30" s="89"/>
      <c r="K30" s="89"/>
      <c r="L30" s="89"/>
      <c r="M30" s="89"/>
      <c r="N30" s="89"/>
      <c r="O30" s="90"/>
      <c r="Q30" s="280">
        <v>47</v>
      </c>
      <c r="R30" s="281"/>
      <c r="S30" s="282"/>
    </row>
    <row r="31" spans="1:19" s="50" customFormat="1" ht="11.25" customHeight="1" x14ac:dyDescent="0.25">
      <c r="A31" s="88" t="s">
        <v>956</v>
      </c>
      <c r="B31" s="89">
        <v>109</v>
      </c>
      <c r="C31" s="89">
        <v>277</v>
      </c>
      <c r="D31" s="89"/>
      <c r="E31" s="89"/>
      <c r="F31" s="89"/>
      <c r="G31" s="89"/>
      <c r="H31" s="89"/>
      <c r="I31" s="89"/>
      <c r="J31" s="89"/>
      <c r="K31" s="89"/>
      <c r="L31" s="89"/>
      <c r="M31" s="89"/>
      <c r="N31" s="89"/>
      <c r="O31" s="90"/>
      <c r="Q31" s="280">
        <v>386</v>
      </c>
      <c r="R31" s="281"/>
      <c r="S31" s="282"/>
    </row>
    <row r="32" spans="1:19" s="46" customFormat="1" ht="11.25" customHeight="1" x14ac:dyDescent="0.25">
      <c r="A32" s="75" t="s">
        <v>957</v>
      </c>
      <c r="B32" s="76"/>
      <c r="C32" s="76">
        <v>57</v>
      </c>
      <c r="D32" s="76"/>
      <c r="E32" s="76"/>
      <c r="F32" s="76"/>
      <c r="G32" s="76"/>
      <c r="H32" s="76"/>
      <c r="I32" s="76"/>
      <c r="J32" s="76"/>
      <c r="K32" s="76"/>
      <c r="L32" s="76"/>
      <c r="M32" s="76"/>
      <c r="N32" s="76"/>
      <c r="O32" s="77"/>
      <c r="Q32" s="78">
        <v>57</v>
      </c>
      <c r="R32" s="79"/>
      <c r="S32" s="80"/>
    </row>
    <row r="33" spans="1:19" s="46" customFormat="1" ht="11.25" customHeight="1" x14ac:dyDescent="0.25">
      <c r="A33" s="81" t="s">
        <v>958</v>
      </c>
      <c r="B33" s="79"/>
      <c r="C33" s="79">
        <v>38</v>
      </c>
      <c r="D33" s="79"/>
      <c r="E33" s="79"/>
      <c r="F33" s="79"/>
      <c r="G33" s="79"/>
      <c r="H33" s="79"/>
      <c r="I33" s="79"/>
      <c r="J33" s="79"/>
      <c r="K33" s="79"/>
      <c r="L33" s="79"/>
      <c r="M33" s="79"/>
      <c r="N33" s="79"/>
      <c r="O33" s="80"/>
      <c r="Q33" s="277">
        <v>38</v>
      </c>
      <c r="R33" s="278"/>
      <c r="S33" s="279"/>
    </row>
    <row r="34" spans="1:19" s="46" customFormat="1" ht="11.25" customHeight="1" x14ac:dyDescent="0.25">
      <c r="A34" s="75" t="s">
        <v>959</v>
      </c>
      <c r="B34" s="76">
        <v>20</v>
      </c>
      <c r="C34" s="76">
        <v>79</v>
      </c>
      <c r="D34" s="76"/>
      <c r="E34" s="76"/>
      <c r="F34" s="76"/>
      <c r="G34" s="76"/>
      <c r="H34" s="76"/>
      <c r="I34" s="76"/>
      <c r="J34" s="76"/>
      <c r="K34" s="76"/>
      <c r="L34" s="76"/>
      <c r="M34" s="76"/>
      <c r="N34" s="76"/>
      <c r="O34" s="77"/>
      <c r="Q34" s="78">
        <v>99</v>
      </c>
      <c r="R34" s="79"/>
      <c r="S34" s="80"/>
    </row>
    <row r="35" spans="1:19" s="46" customFormat="1" ht="11.25" customHeight="1" x14ac:dyDescent="0.25">
      <c r="A35" s="78" t="s">
        <v>960</v>
      </c>
      <c r="B35" s="79"/>
      <c r="C35" s="79">
        <v>33</v>
      </c>
      <c r="D35" s="79"/>
      <c r="E35" s="79"/>
      <c r="F35" s="79"/>
      <c r="G35" s="79"/>
      <c r="H35" s="79"/>
      <c r="I35" s="79"/>
      <c r="J35" s="79"/>
      <c r="K35" s="79"/>
      <c r="L35" s="79"/>
      <c r="M35" s="79"/>
      <c r="N35" s="79"/>
      <c r="O35" s="80"/>
      <c r="Q35" s="277">
        <v>33</v>
      </c>
      <c r="R35" s="278"/>
      <c r="S35" s="279"/>
    </row>
    <row r="36" spans="1:19" s="46" customFormat="1" ht="11.25" customHeight="1" x14ac:dyDescent="0.25">
      <c r="A36" s="75" t="s">
        <v>961</v>
      </c>
      <c r="B36" s="76"/>
      <c r="C36" s="76">
        <v>49</v>
      </c>
      <c r="D36" s="76"/>
      <c r="E36" s="76"/>
      <c r="F36" s="76"/>
      <c r="G36" s="76"/>
      <c r="H36" s="76"/>
      <c r="I36" s="76"/>
      <c r="J36" s="76"/>
      <c r="K36" s="76"/>
      <c r="L36" s="76"/>
      <c r="M36" s="76"/>
      <c r="N36" s="76"/>
      <c r="O36" s="77"/>
      <c r="Q36" s="78">
        <v>49</v>
      </c>
      <c r="R36" s="79"/>
      <c r="S36" s="80"/>
    </row>
    <row r="37" spans="1:19" s="46" customFormat="1" ht="11.25" customHeight="1" x14ac:dyDescent="0.25">
      <c r="A37" s="81" t="s">
        <v>962</v>
      </c>
      <c r="B37" s="79"/>
      <c r="C37" s="79">
        <v>93</v>
      </c>
      <c r="D37" s="79"/>
      <c r="E37" s="79"/>
      <c r="F37" s="79"/>
      <c r="G37" s="79"/>
      <c r="H37" s="79"/>
      <c r="I37" s="79"/>
      <c r="J37" s="79"/>
      <c r="K37" s="79"/>
      <c r="L37" s="79"/>
      <c r="M37" s="79"/>
      <c r="N37" s="79"/>
      <c r="O37" s="80"/>
      <c r="Q37" s="277">
        <v>93</v>
      </c>
      <c r="R37" s="278"/>
      <c r="S37" s="279"/>
    </row>
    <row r="38" spans="1:19" s="74" customFormat="1" x14ac:dyDescent="0.25">
      <c r="A38" s="276" t="s">
        <v>963</v>
      </c>
      <c r="B38" s="276">
        <v>807</v>
      </c>
      <c r="C38" s="276">
        <v>2268</v>
      </c>
      <c r="D38" s="276">
        <v>19987</v>
      </c>
      <c r="E38" s="276"/>
      <c r="F38" s="276"/>
      <c r="G38" s="276"/>
      <c r="H38" s="276">
        <v>628</v>
      </c>
      <c r="I38" s="276"/>
      <c r="J38" s="276"/>
      <c r="K38" s="276">
        <v>1304</v>
      </c>
      <c r="L38" s="276"/>
      <c r="M38" s="276">
        <v>183</v>
      </c>
      <c r="N38" s="276">
        <v>2302</v>
      </c>
      <c r="O38" s="276">
        <v>203</v>
      </c>
      <c r="Q38" s="276">
        <v>27682</v>
      </c>
      <c r="R38" s="276">
        <v>1596</v>
      </c>
      <c r="S38" s="276">
        <v>628</v>
      </c>
    </row>
    <row r="39" spans="1:19" s="46" customFormat="1" ht="11.25" customHeight="1" x14ac:dyDescent="0.25">
      <c r="A39" s="75" t="s">
        <v>964</v>
      </c>
      <c r="B39" s="76"/>
      <c r="C39" s="76">
        <v>172</v>
      </c>
      <c r="D39" s="76"/>
      <c r="E39" s="76"/>
      <c r="F39" s="76"/>
      <c r="G39" s="76"/>
      <c r="H39" s="76"/>
      <c r="I39" s="76"/>
      <c r="J39" s="76"/>
      <c r="K39" s="76"/>
      <c r="L39" s="76"/>
      <c r="M39" s="76"/>
      <c r="N39" s="76">
        <v>229</v>
      </c>
      <c r="O39" s="77"/>
      <c r="Q39" s="78">
        <v>401</v>
      </c>
      <c r="R39" s="79"/>
      <c r="S39" s="80"/>
    </row>
    <row r="40" spans="1:19" s="46" customFormat="1" ht="11.25" customHeight="1" x14ac:dyDescent="0.25">
      <c r="A40" s="81" t="s">
        <v>965</v>
      </c>
      <c r="B40" s="79"/>
      <c r="C40" s="79">
        <v>80</v>
      </c>
      <c r="D40" s="79"/>
      <c r="E40" s="79"/>
      <c r="F40" s="79"/>
      <c r="G40" s="79"/>
      <c r="H40" s="79"/>
      <c r="I40" s="79"/>
      <c r="J40" s="79"/>
      <c r="K40" s="79"/>
      <c r="L40" s="79"/>
      <c r="M40" s="79"/>
      <c r="N40" s="79"/>
      <c r="O40" s="80"/>
      <c r="Q40" s="277">
        <v>80</v>
      </c>
      <c r="R40" s="278"/>
      <c r="S40" s="279"/>
    </row>
    <row r="41" spans="1:19" s="46" customFormat="1" ht="11.25" customHeight="1" x14ac:dyDescent="0.25">
      <c r="A41" s="75" t="s">
        <v>966</v>
      </c>
      <c r="B41" s="76">
        <v>807</v>
      </c>
      <c r="C41" s="76">
        <v>1755</v>
      </c>
      <c r="D41" s="76">
        <v>19987</v>
      </c>
      <c r="E41" s="76"/>
      <c r="F41" s="76"/>
      <c r="G41" s="76"/>
      <c r="H41" s="76">
        <v>628</v>
      </c>
      <c r="I41" s="76"/>
      <c r="J41" s="76"/>
      <c r="K41" s="76">
        <v>1304</v>
      </c>
      <c r="L41" s="76"/>
      <c r="M41" s="76">
        <v>183</v>
      </c>
      <c r="N41" s="76">
        <v>2073</v>
      </c>
      <c r="O41" s="77">
        <v>203</v>
      </c>
      <c r="Q41" s="78">
        <v>26940</v>
      </c>
      <c r="R41" s="79">
        <v>1596</v>
      </c>
      <c r="S41" s="80">
        <v>628</v>
      </c>
    </row>
    <row r="42" spans="1:19" s="50" customFormat="1" ht="11.25" customHeight="1" x14ac:dyDescent="0.25">
      <c r="A42" s="85" t="s">
        <v>967</v>
      </c>
      <c r="B42" s="86">
        <v>779</v>
      </c>
      <c r="C42" s="86">
        <v>1667</v>
      </c>
      <c r="D42" s="86">
        <v>19987</v>
      </c>
      <c r="E42" s="86"/>
      <c r="F42" s="86"/>
      <c r="G42" s="86"/>
      <c r="H42" s="86">
        <v>628</v>
      </c>
      <c r="I42" s="86"/>
      <c r="J42" s="86"/>
      <c r="K42" s="86">
        <v>1304</v>
      </c>
      <c r="L42" s="86"/>
      <c r="M42" s="86">
        <v>183</v>
      </c>
      <c r="N42" s="86">
        <v>1114</v>
      </c>
      <c r="O42" s="87">
        <v>203</v>
      </c>
      <c r="Q42" s="88">
        <v>25865</v>
      </c>
      <c r="R42" s="89">
        <v>1596</v>
      </c>
      <c r="S42" s="90">
        <v>628</v>
      </c>
    </row>
    <row r="43" spans="1:19" s="50" customFormat="1" ht="11.25" customHeight="1" x14ac:dyDescent="0.25">
      <c r="A43" s="85" t="s">
        <v>968</v>
      </c>
      <c r="B43" s="86">
        <v>28</v>
      </c>
      <c r="C43" s="86">
        <v>88</v>
      </c>
      <c r="D43" s="86"/>
      <c r="E43" s="86"/>
      <c r="F43" s="86"/>
      <c r="G43" s="86"/>
      <c r="H43" s="86"/>
      <c r="I43" s="86"/>
      <c r="J43" s="86"/>
      <c r="K43" s="86"/>
      <c r="L43" s="86"/>
      <c r="M43" s="86"/>
      <c r="N43" s="86"/>
      <c r="O43" s="87"/>
      <c r="Q43" s="88">
        <v>116</v>
      </c>
      <c r="R43" s="89"/>
      <c r="S43" s="90"/>
    </row>
    <row r="44" spans="1:19" s="50" customFormat="1" ht="11.25" customHeight="1" x14ac:dyDescent="0.25">
      <c r="A44" s="85" t="s">
        <v>969</v>
      </c>
      <c r="B44" s="86"/>
      <c r="C44" s="86"/>
      <c r="D44" s="86"/>
      <c r="E44" s="86"/>
      <c r="F44" s="86"/>
      <c r="G44" s="86"/>
      <c r="H44" s="86"/>
      <c r="I44" s="86"/>
      <c r="J44" s="86"/>
      <c r="K44" s="86"/>
      <c r="L44" s="86"/>
      <c r="M44" s="86"/>
      <c r="N44" s="86">
        <v>272</v>
      </c>
      <c r="O44" s="87"/>
      <c r="Q44" s="88">
        <v>272</v>
      </c>
      <c r="R44" s="89"/>
      <c r="S44" s="90"/>
    </row>
    <row r="45" spans="1:19" s="50" customFormat="1" ht="11.25" customHeight="1" x14ac:dyDescent="0.25">
      <c r="A45" s="85" t="s">
        <v>970</v>
      </c>
      <c r="B45" s="86"/>
      <c r="C45" s="86"/>
      <c r="D45" s="86"/>
      <c r="E45" s="86"/>
      <c r="F45" s="86"/>
      <c r="G45" s="86"/>
      <c r="H45" s="86"/>
      <c r="I45" s="86"/>
      <c r="J45" s="86"/>
      <c r="K45" s="86"/>
      <c r="L45" s="86"/>
      <c r="M45" s="86"/>
      <c r="N45" s="86">
        <v>687</v>
      </c>
      <c r="O45" s="87"/>
      <c r="Q45" s="88">
        <v>687</v>
      </c>
      <c r="R45" s="89"/>
      <c r="S45" s="90"/>
    </row>
    <row r="46" spans="1:19" s="46" customFormat="1" ht="11.25" customHeight="1" x14ac:dyDescent="0.25">
      <c r="A46" s="81" t="s">
        <v>971</v>
      </c>
      <c r="B46" s="79"/>
      <c r="C46" s="79">
        <v>99</v>
      </c>
      <c r="D46" s="79"/>
      <c r="E46" s="79"/>
      <c r="F46" s="79"/>
      <c r="G46" s="79"/>
      <c r="H46" s="79"/>
      <c r="I46" s="79"/>
      <c r="J46" s="79"/>
      <c r="K46" s="79"/>
      <c r="L46" s="79"/>
      <c r="M46" s="79"/>
      <c r="N46" s="79"/>
      <c r="O46" s="80"/>
      <c r="Q46" s="277">
        <v>99</v>
      </c>
      <c r="R46" s="278"/>
      <c r="S46" s="279"/>
    </row>
    <row r="47" spans="1:19" s="46" customFormat="1" ht="11.25" customHeight="1" x14ac:dyDescent="0.25">
      <c r="A47" s="75" t="s">
        <v>972</v>
      </c>
      <c r="B47" s="76"/>
      <c r="C47" s="76">
        <v>26</v>
      </c>
      <c r="D47" s="76"/>
      <c r="E47" s="76"/>
      <c r="F47" s="76"/>
      <c r="G47" s="76"/>
      <c r="H47" s="76"/>
      <c r="I47" s="76"/>
      <c r="J47" s="76"/>
      <c r="K47" s="76"/>
      <c r="L47" s="76"/>
      <c r="M47" s="76"/>
      <c r="N47" s="76"/>
      <c r="O47" s="77"/>
      <c r="Q47" s="78">
        <v>26</v>
      </c>
      <c r="R47" s="79"/>
      <c r="S47" s="80"/>
    </row>
    <row r="48" spans="1:19" s="46" customFormat="1" ht="11.25" customHeight="1" x14ac:dyDescent="0.25">
      <c r="A48" s="81" t="s">
        <v>973</v>
      </c>
      <c r="B48" s="79"/>
      <c r="C48" s="79">
        <v>43</v>
      </c>
      <c r="D48" s="79"/>
      <c r="E48" s="79"/>
      <c r="F48" s="79"/>
      <c r="G48" s="79"/>
      <c r="H48" s="79"/>
      <c r="I48" s="79"/>
      <c r="J48" s="79"/>
      <c r="K48" s="79"/>
      <c r="L48" s="79"/>
      <c r="M48" s="79"/>
      <c r="N48" s="79"/>
      <c r="O48" s="80"/>
      <c r="Q48" s="277">
        <v>43</v>
      </c>
      <c r="R48" s="278"/>
      <c r="S48" s="279"/>
    </row>
    <row r="49" spans="1:19" s="46" customFormat="1" ht="11.25" customHeight="1" x14ac:dyDescent="0.25">
      <c r="A49" s="75" t="s">
        <v>974</v>
      </c>
      <c r="B49" s="76"/>
      <c r="C49" s="76">
        <v>37</v>
      </c>
      <c r="D49" s="76"/>
      <c r="E49" s="76"/>
      <c r="F49" s="76"/>
      <c r="G49" s="76"/>
      <c r="H49" s="76"/>
      <c r="I49" s="76"/>
      <c r="J49" s="76"/>
      <c r="K49" s="76"/>
      <c r="L49" s="76"/>
      <c r="M49" s="76"/>
      <c r="N49" s="76"/>
      <c r="O49" s="77"/>
      <c r="Q49" s="78">
        <v>37</v>
      </c>
      <c r="R49" s="79"/>
      <c r="S49" s="80"/>
    </row>
    <row r="50" spans="1:19" s="46" customFormat="1" ht="11.25" customHeight="1" x14ac:dyDescent="0.25">
      <c r="A50" s="81" t="s">
        <v>975</v>
      </c>
      <c r="B50" s="79"/>
      <c r="C50" s="79">
        <v>56</v>
      </c>
      <c r="D50" s="79"/>
      <c r="E50" s="79"/>
      <c r="F50" s="79"/>
      <c r="G50" s="79"/>
      <c r="H50" s="79"/>
      <c r="I50" s="79"/>
      <c r="J50" s="79"/>
      <c r="K50" s="79"/>
      <c r="L50" s="79"/>
      <c r="M50" s="79"/>
      <c r="N50" s="79"/>
      <c r="O50" s="80"/>
      <c r="Q50" s="277">
        <v>56</v>
      </c>
      <c r="R50" s="278"/>
      <c r="S50" s="279"/>
    </row>
    <row r="51" spans="1:19" ht="4.5" customHeight="1" x14ac:dyDescent="0.25"/>
    <row r="52" spans="1:19" s="74" customFormat="1" ht="11.25" customHeight="1" x14ac:dyDescent="0.25">
      <c r="A52" s="283" t="s">
        <v>19</v>
      </c>
      <c r="B52" s="284">
        <v>1143</v>
      </c>
      <c r="C52" s="284">
        <v>6207</v>
      </c>
      <c r="D52" s="284">
        <v>22757</v>
      </c>
      <c r="E52" s="284"/>
      <c r="F52" s="284"/>
      <c r="G52" s="284">
        <v>3955</v>
      </c>
      <c r="H52" s="284">
        <v>2505</v>
      </c>
      <c r="I52" s="284"/>
      <c r="J52" s="284"/>
      <c r="K52" s="284">
        <v>1352</v>
      </c>
      <c r="L52" s="284"/>
      <c r="M52" s="284">
        <v>207</v>
      </c>
      <c r="N52" s="284">
        <v>4491</v>
      </c>
      <c r="O52" s="285">
        <v>723</v>
      </c>
      <c r="Q52" s="286">
        <v>43340</v>
      </c>
      <c r="R52" s="284">
        <v>2913</v>
      </c>
      <c r="S52" s="285">
        <v>5097</v>
      </c>
    </row>
    <row r="53"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opLeftCell="A25"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287" t="s">
        <v>976</v>
      </c>
      <c r="B2" s="287">
        <v>81</v>
      </c>
      <c r="C2" s="287">
        <v>1004</v>
      </c>
      <c r="D2" s="287">
        <v>1401</v>
      </c>
      <c r="E2" s="287"/>
      <c r="F2" s="287"/>
      <c r="G2" s="287"/>
      <c r="H2" s="287">
        <v>293</v>
      </c>
      <c r="I2" s="287"/>
      <c r="J2" s="287"/>
      <c r="K2" s="287">
        <v>145</v>
      </c>
      <c r="L2" s="287"/>
      <c r="M2" s="287">
        <v>419</v>
      </c>
      <c r="N2" s="287">
        <v>408</v>
      </c>
      <c r="O2" s="287">
        <v>20</v>
      </c>
      <c r="Q2" s="287">
        <v>3771</v>
      </c>
      <c r="R2" s="287">
        <v>506</v>
      </c>
      <c r="S2" s="287">
        <v>293</v>
      </c>
    </row>
    <row r="3" spans="1:19" s="46" customFormat="1" ht="11.25" customHeight="1" x14ac:dyDescent="0.25">
      <c r="A3" s="75" t="s">
        <v>977</v>
      </c>
      <c r="B3" s="76">
        <v>81</v>
      </c>
      <c r="C3" s="76">
        <v>764</v>
      </c>
      <c r="D3" s="76">
        <v>1391</v>
      </c>
      <c r="E3" s="76"/>
      <c r="F3" s="76"/>
      <c r="G3" s="76"/>
      <c r="H3" s="76">
        <v>293</v>
      </c>
      <c r="I3" s="76"/>
      <c r="J3" s="76"/>
      <c r="K3" s="76">
        <v>145</v>
      </c>
      <c r="L3" s="76"/>
      <c r="M3" s="76">
        <v>419</v>
      </c>
      <c r="N3" s="76">
        <v>408</v>
      </c>
      <c r="O3" s="77">
        <v>20</v>
      </c>
      <c r="Q3" s="78">
        <v>3521</v>
      </c>
      <c r="R3" s="79">
        <v>506</v>
      </c>
      <c r="S3" s="80">
        <v>293</v>
      </c>
    </row>
    <row r="4" spans="1:19" s="50" customFormat="1" ht="11.25" customHeight="1" x14ac:dyDescent="0.25">
      <c r="A4" s="85" t="s">
        <v>978</v>
      </c>
      <c r="B4" s="86">
        <v>81</v>
      </c>
      <c r="C4" s="86">
        <v>630</v>
      </c>
      <c r="D4" s="86">
        <v>715</v>
      </c>
      <c r="E4" s="86"/>
      <c r="F4" s="86"/>
      <c r="G4" s="86"/>
      <c r="H4" s="86"/>
      <c r="I4" s="86"/>
      <c r="J4" s="86"/>
      <c r="K4" s="86"/>
      <c r="L4" s="86"/>
      <c r="M4" s="86">
        <v>419</v>
      </c>
      <c r="N4" s="86"/>
      <c r="O4" s="87"/>
      <c r="Q4" s="88">
        <v>1845</v>
      </c>
      <c r="R4" s="89">
        <v>506</v>
      </c>
      <c r="S4" s="90"/>
    </row>
    <row r="5" spans="1:19" s="50" customFormat="1" ht="11.25" customHeight="1" x14ac:dyDescent="0.25">
      <c r="A5" s="85" t="s">
        <v>979</v>
      </c>
      <c r="B5" s="86"/>
      <c r="C5" s="86">
        <v>55</v>
      </c>
      <c r="D5" s="86">
        <v>676</v>
      </c>
      <c r="E5" s="86"/>
      <c r="F5" s="86"/>
      <c r="G5" s="86"/>
      <c r="H5" s="86">
        <v>293</v>
      </c>
      <c r="I5" s="86"/>
      <c r="J5" s="86"/>
      <c r="K5" s="86"/>
      <c r="L5" s="86"/>
      <c r="M5" s="86"/>
      <c r="N5" s="86">
        <v>408</v>
      </c>
      <c r="O5" s="87">
        <v>20</v>
      </c>
      <c r="Q5" s="88">
        <v>1452</v>
      </c>
      <c r="R5" s="89"/>
      <c r="S5" s="90">
        <v>293</v>
      </c>
    </row>
    <row r="6" spans="1:19" s="50" customFormat="1" ht="11.25" customHeight="1" x14ac:dyDescent="0.25">
      <c r="A6" s="85" t="s">
        <v>980</v>
      </c>
      <c r="B6" s="86"/>
      <c r="C6" s="86"/>
      <c r="D6" s="86"/>
      <c r="E6" s="86"/>
      <c r="F6" s="86"/>
      <c r="G6" s="86"/>
      <c r="H6" s="86"/>
      <c r="I6" s="86"/>
      <c r="J6" s="86"/>
      <c r="K6" s="86">
        <v>145</v>
      </c>
      <c r="L6" s="86"/>
      <c r="M6" s="86"/>
      <c r="N6" s="86"/>
      <c r="O6" s="87"/>
      <c r="Q6" s="88">
        <v>145</v>
      </c>
      <c r="R6" s="89"/>
      <c r="S6" s="90"/>
    </row>
    <row r="7" spans="1:19" s="50" customFormat="1" ht="11.25" customHeight="1" x14ac:dyDescent="0.25">
      <c r="A7" s="85" t="s">
        <v>981</v>
      </c>
      <c r="B7" s="86"/>
      <c r="C7" s="86">
        <v>55</v>
      </c>
      <c r="D7" s="86"/>
      <c r="E7" s="86"/>
      <c r="F7" s="86"/>
      <c r="G7" s="86"/>
      <c r="H7" s="86"/>
      <c r="I7" s="86"/>
      <c r="J7" s="86"/>
      <c r="K7" s="86"/>
      <c r="L7" s="86"/>
      <c r="M7" s="86"/>
      <c r="N7" s="86"/>
      <c r="O7" s="87"/>
      <c r="Q7" s="88">
        <v>55</v>
      </c>
      <c r="R7" s="89"/>
      <c r="S7" s="90"/>
    </row>
    <row r="8" spans="1:19" s="50" customFormat="1" ht="11.25" customHeight="1" x14ac:dyDescent="0.25">
      <c r="A8" s="85" t="s">
        <v>982</v>
      </c>
      <c r="B8" s="86"/>
      <c r="C8" s="86">
        <v>24</v>
      </c>
      <c r="D8" s="86"/>
      <c r="E8" s="86"/>
      <c r="F8" s="86"/>
      <c r="G8" s="86"/>
      <c r="H8" s="86"/>
      <c r="I8" s="86"/>
      <c r="J8" s="86"/>
      <c r="K8" s="86"/>
      <c r="L8" s="86"/>
      <c r="M8" s="86"/>
      <c r="N8" s="86"/>
      <c r="O8" s="87"/>
      <c r="Q8" s="88">
        <v>24</v>
      </c>
      <c r="R8" s="89"/>
      <c r="S8" s="90"/>
    </row>
    <row r="9" spans="1:19" s="46" customFormat="1" ht="11.25" customHeight="1" x14ac:dyDescent="0.25">
      <c r="A9" s="81" t="s">
        <v>983</v>
      </c>
      <c r="B9" s="79"/>
      <c r="C9" s="79">
        <v>28</v>
      </c>
      <c r="D9" s="79"/>
      <c r="E9" s="79"/>
      <c r="F9" s="79"/>
      <c r="G9" s="79"/>
      <c r="H9" s="79"/>
      <c r="I9" s="79"/>
      <c r="J9" s="79"/>
      <c r="K9" s="79"/>
      <c r="L9" s="79"/>
      <c r="M9" s="79"/>
      <c r="N9" s="79"/>
      <c r="O9" s="80"/>
      <c r="Q9" s="288">
        <v>28</v>
      </c>
      <c r="R9" s="289"/>
      <c r="S9" s="290"/>
    </row>
    <row r="10" spans="1:19" s="46" customFormat="1" ht="11.25" customHeight="1" x14ac:dyDescent="0.25">
      <c r="A10" s="105" t="s">
        <v>984</v>
      </c>
      <c r="B10" s="76"/>
      <c r="C10" s="76">
        <v>73</v>
      </c>
      <c r="D10" s="76"/>
      <c r="E10" s="76"/>
      <c r="F10" s="76"/>
      <c r="G10" s="76"/>
      <c r="H10" s="76"/>
      <c r="I10" s="76"/>
      <c r="J10" s="76"/>
      <c r="K10" s="76"/>
      <c r="L10" s="76"/>
      <c r="M10" s="76"/>
      <c r="N10" s="76"/>
      <c r="O10" s="77"/>
      <c r="Q10" s="78">
        <v>73</v>
      </c>
      <c r="R10" s="79"/>
      <c r="S10" s="80"/>
    </row>
    <row r="11" spans="1:19" s="46" customFormat="1" ht="11.25" customHeight="1" x14ac:dyDescent="0.25">
      <c r="A11" s="81" t="s">
        <v>985</v>
      </c>
      <c r="B11" s="79"/>
      <c r="C11" s="79">
        <v>70</v>
      </c>
      <c r="D11" s="79"/>
      <c r="E11" s="79"/>
      <c r="F11" s="79"/>
      <c r="G11" s="79"/>
      <c r="H11" s="79"/>
      <c r="I11" s="79"/>
      <c r="J11" s="79"/>
      <c r="K11" s="79"/>
      <c r="L11" s="79"/>
      <c r="M11" s="79"/>
      <c r="N11" s="79"/>
      <c r="O11" s="80"/>
      <c r="Q11" s="288">
        <v>70</v>
      </c>
      <c r="R11" s="289"/>
      <c r="S11" s="290"/>
    </row>
    <row r="12" spans="1:19" s="46" customFormat="1" ht="11.25" customHeight="1" x14ac:dyDescent="0.25">
      <c r="A12" s="75" t="s">
        <v>986</v>
      </c>
      <c r="B12" s="76"/>
      <c r="C12" s="76">
        <v>36</v>
      </c>
      <c r="D12" s="76"/>
      <c r="E12" s="76"/>
      <c r="F12" s="76"/>
      <c r="G12" s="76"/>
      <c r="H12" s="76"/>
      <c r="I12" s="76"/>
      <c r="J12" s="76"/>
      <c r="K12" s="76"/>
      <c r="L12" s="76"/>
      <c r="M12" s="76"/>
      <c r="N12" s="76"/>
      <c r="O12" s="77"/>
      <c r="Q12" s="78">
        <v>36</v>
      </c>
      <c r="R12" s="79"/>
      <c r="S12" s="80"/>
    </row>
    <row r="13" spans="1:19" s="46" customFormat="1" ht="11.25" customHeight="1" x14ac:dyDescent="0.25">
      <c r="A13" s="81" t="s">
        <v>987</v>
      </c>
      <c r="B13" s="79"/>
      <c r="C13" s="79">
        <v>33</v>
      </c>
      <c r="D13" s="79"/>
      <c r="E13" s="79"/>
      <c r="F13" s="79"/>
      <c r="G13" s="79"/>
      <c r="H13" s="79"/>
      <c r="I13" s="79"/>
      <c r="J13" s="79"/>
      <c r="K13" s="79"/>
      <c r="L13" s="79"/>
      <c r="M13" s="79"/>
      <c r="N13" s="79"/>
      <c r="O13" s="80"/>
      <c r="Q13" s="288">
        <v>33</v>
      </c>
      <c r="R13" s="289"/>
      <c r="S13" s="290"/>
    </row>
    <row r="14" spans="1:19" s="46" customFormat="1" ht="11.25" customHeight="1" x14ac:dyDescent="0.25">
      <c r="A14" s="105" t="s">
        <v>988</v>
      </c>
      <c r="B14" s="76"/>
      <c r="C14" s="76"/>
      <c r="D14" s="76">
        <v>10</v>
      </c>
      <c r="E14" s="76"/>
      <c r="F14" s="76"/>
      <c r="G14" s="76"/>
      <c r="H14" s="76"/>
      <c r="I14" s="76"/>
      <c r="J14" s="76"/>
      <c r="K14" s="76"/>
      <c r="L14" s="76"/>
      <c r="M14" s="76"/>
      <c r="N14" s="76"/>
      <c r="O14" s="77"/>
      <c r="Q14" s="78">
        <v>10</v>
      </c>
      <c r="R14" s="79"/>
      <c r="S14" s="80"/>
    </row>
    <row r="15" spans="1:19" s="74" customFormat="1" x14ac:dyDescent="0.25">
      <c r="A15" s="287" t="s">
        <v>989</v>
      </c>
      <c r="B15" s="287">
        <v>241</v>
      </c>
      <c r="C15" s="287">
        <v>1725</v>
      </c>
      <c r="D15" s="287">
        <v>7555</v>
      </c>
      <c r="E15" s="287"/>
      <c r="F15" s="287"/>
      <c r="G15" s="287"/>
      <c r="H15" s="287">
        <v>791</v>
      </c>
      <c r="I15" s="287"/>
      <c r="J15" s="287"/>
      <c r="K15" s="287">
        <v>2913</v>
      </c>
      <c r="L15" s="287"/>
      <c r="M15" s="287"/>
      <c r="N15" s="287">
        <v>666</v>
      </c>
      <c r="O15" s="287">
        <v>64</v>
      </c>
      <c r="Q15" s="287">
        <v>13955</v>
      </c>
      <c r="R15" s="287">
        <v>941</v>
      </c>
      <c r="S15" s="287">
        <v>791</v>
      </c>
    </row>
    <row r="16" spans="1:19" s="46" customFormat="1" ht="11.25" customHeight="1" x14ac:dyDescent="0.25">
      <c r="A16" s="75" t="s">
        <v>990</v>
      </c>
      <c r="B16" s="76"/>
      <c r="C16" s="76">
        <v>49</v>
      </c>
      <c r="D16" s="76"/>
      <c r="E16" s="76"/>
      <c r="F16" s="76"/>
      <c r="G16" s="76"/>
      <c r="H16" s="76"/>
      <c r="I16" s="76"/>
      <c r="J16" s="76"/>
      <c r="K16" s="76"/>
      <c r="L16" s="76"/>
      <c r="M16" s="76"/>
      <c r="N16" s="76"/>
      <c r="O16" s="77"/>
      <c r="Q16" s="78">
        <v>49</v>
      </c>
      <c r="R16" s="79"/>
      <c r="S16" s="80"/>
    </row>
    <row r="17" spans="1:19" s="46" customFormat="1" ht="11.25" customHeight="1" x14ac:dyDescent="0.25">
      <c r="A17" s="81" t="s">
        <v>991</v>
      </c>
      <c r="B17" s="79">
        <v>241</v>
      </c>
      <c r="C17" s="79">
        <v>822</v>
      </c>
      <c r="D17" s="79">
        <v>7528</v>
      </c>
      <c r="E17" s="79"/>
      <c r="F17" s="79"/>
      <c r="G17" s="79"/>
      <c r="H17" s="79">
        <v>791</v>
      </c>
      <c r="I17" s="79"/>
      <c r="J17" s="79"/>
      <c r="K17" s="79">
        <v>2913</v>
      </c>
      <c r="L17" s="79"/>
      <c r="M17" s="79"/>
      <c r="N17" s="79">
        <v>333</v>
      </c>
      <c r="O17" s="80"/>
      <c r="Q17" s="288">
        <v>12628</v>
      </c>
      <c r="R17" s="289">
        <v>941</v>
      </c>
      <c r="S17" s="290">
        <v>791</v>
      </c>
    </row>
    <row r="18" spans="1:19" s="46" customFormat="1" ht="11.25" customHeight="1" x14ac:dyDescent="0.25">
      <c r="A18" s="75" t="s">
        <v>992</v>
      </c>
      <c r="B18" s="76"/>
      <c r="C18" s="76">
        <v>38</v>
      </c>
      <c r="D18" s="76"/>
      <c r="E18" s="76"/>
      <c r="F18" s="76"/>
      <c r="G18" s="76"/>
      <c r="H18" s="76"/>
      <c r="I18" s="76"/>
      <c r="J18" s="76"/>
      <c r="K18" s="76"/>
      <c r="L18" s="76"/>
      <c r="M18" s="76"/>
      <c r="N18" s="76"/>
      <c r="O18" s="77"/>
      <c r="Q18" s="78">
        <v>38</v>
      </c>
      <c r="R18" s="79"/>
      <c r="S18" s="80"/>
    </row>
    <row r="19" spans="1:19" s="50" customFormat="1" ht="11.25" customHeight="1" x14ac:dyDescent="0.25">
      <c r="A19" s="85" t="s">
        <v>993</v>
      </c>
      <c r="B19" s="86"/>
      <c r="C19" s="86">
        <v>38</v>
      </c>
      <c r="D19" s="86"/>
      <c r="E19" s="86"/>
      <c r="F19" s="86"/>
      <c r="G19" s="86"/>
      <c r="H19" s="86"/>
      <c r="I19" s="86"/>
      <c r="J19" s="86"/>
      <c r="K19" s="86"/>
      <c r="L19" s="86"/>
      <c r="M19" s="86"/>
      <c r="N19" s="86"/>
      <c r="O19" s="87"/>
      <c r="Q19" s="88">
        <v>38</v>
      </c>
      <c r="R19" s="89"/>
      <c r="S19" s="90"/>
    </row>
    <row r="20" spans="1:19" s="46" customFormat="1" ht="11.25" customHeight="1" x14ac:dyDescent="0.25">
      <c r="A20" s="81" t="s">
        <v>994</v>
      </c>
      <c r="B20" s="79"/>
      <c r="C20" s="79">
        <v>67</v>
      </c>
      <c r="D20" s="79"/>
      <c r="E20" s="79"/>
      <c r="F20" s="79"/>
      <c r="G20" s="79"/>
      <c r="H20" s="79"/>
      <c r="I20" s="79"/>
      <c r="J20" s="79"/>
      <c r="K20" s="79"/>
      <c r="L20" s="79"/>
      <c r="M20" s="79"/>
      <c r="N20" s="79"/>
      <c r="O20" s="80">
        <v>64</v>
      </c>
      <c r="Q20" s="288">
        <v>131</v>
      </c>
      <c r="R20" s="289"/>
      <c r="S20" s="290"/>
    </row>
    <row r="21" spans="1:19" s="46" customFormat="1" ht="11.25" customHeight="1" x14ac:dyDescent="0.25">
      <c r="A21" s="75" t="s">
        <v>995</v>
      </c>
      <c r="B21" s="76"/>
      <c r="C21" s="76">
        <v>169</v>
      </c>
      <c r="D21" s="76">
        <v>27</v>
      </c>
      <c r="E21" s="76"/>
      <c r="F21" s="76"/>
      <c r="G21" s="76"/>
      <c r="H21" s="76"/>
      <c r="I21" s="76"/>
      <c r="J21" s="76"/>
      <c r="K21" s="76"/>
      <c r="L21" s="76"/>
      <c r="M21" s="76"/>
      <c r="N21" s="76">
        <v>154</v>
      </c>
      <c r="O21" s="77"/>
      <c r="Q21" s="78">
        <v>350</v>
      </c>
      <c r="R21" s="79"/>
      <c r="S21" s="80"/>
    </row>
    <row r="22" spans="1:19" s="46" customFormat="1" ht="11.25" customHeight="1" x14ac:dyDescent="0.25">
      <c r="A22" s="81" t="s">
        <v>996</v>
      </c>
      <c r="B22" s="79"/>
      <c r="C22" s="79">
        <v>58</v>
      </c>
      <c r="D22" s="79"/>
      <c r="E22" s="79"/>
      <c r="F22" s="79"/>
      <c r="G22" s="79"/>
      <c r="H22" s="79"/>
      <c r="I22" s="79"/>
      <c r="J22" s="79"/>
      <c r="K22" s="79"/>
      <c r="L22" s="79"/>
      <c r="M22" s="79"/>
      <c r="N22" s="79"/>
      <c r="O22" s="80"/>
      <c r="Q22" s="288">
        <v>58</v>
      </c>
      <c r="R22" s="289"/>
      <c r="S22" s="290"/>
    </row>
    <row r="23" spans="1:19" s="46" customFormat="1" ht="11.25" customHeight="1" x14ac:dyDescent="0.25">
      <c r="A23" s="75" t="s">
        <v>997</v>
      </c>
      <c r="B23" s="76"/>
      <c r="C23" s="76">
        <v>410</v>
      </c>
      <c r="D23" s="76"/>
      <c r="E23" s="76"/>
      <c r="F23" s="76"/>
      <c r="G23" s="76"/>
      <c r="H23" s="76"/>
      <c r="I23" s="76"/>
      <c r="J23" s="76"/>
      <c r="K23" s="76"/>
      <c r="L23" s="76"/>
      <c r="M23" s="76"/>
      <c r="N23" s="76">
        <v>179</v>
      </c>
      <c r="O23" s="77"/>
      <c r="Q23" s="78">
        <v>589</v>
      </c>
      <c r="R23" s="79"/>
      <c r="S23" s="80"/>
    </row>
    <row r="24" spans="1:19" s="46" customFormat="1" ht="11.25" customHeight="1" x14ac:dyDescent="0.25">
      <c r="A24" s="81" t="s">
        <v>998</v>
      </c>
      <c r="B24" s="79"/>
      <c r="C24" s="79">
        <v>45</v>
      </c>
      <c r="D24" s="79"/>
      <c r="E24" s="79"/>
      <c r="F24" s="79"/>
      <c r="G24" s="79"/>
      <c r="H24" s="79"/>
      <c r="I24" s="79"/>
      <c r="J24" s="79"/>
      <c r="K24" s="79"/>
      <c r="L24" s="79"/>
      <c r="M24" s="79"/>
      <c r="N24" s="79"/>
      <c r="O24" s="80"/>
      <c r="Q24" s="288">
        <v>45</v>
      </c>
      <c r="R24" s="289"/>
      <c r="S24" s="290"/>
    </row>
    <row r="25" spans="1:19" s="46" customFormat="1" ht="11.25" customHeight="1" x14ac:dyDescent="0.25">
      <c r="A25" s="75" t="s">
        <v>999</v>
      </c>
      <c r="B25" s="76"/>
      <c r="C25" s="76">
        <v>67</v>
      </c>
      <c r="D25" s="76"/>
      <c r="E25" s="76"/>
      <c r="F25" s="76"/>
      <c r="G25" s="76"/>
      <c r="H25" s="76"/>
      <c r="I25" s="76"/>
      <c r="J25" s="76"/>
      <c r="K25" s="76"/>
      <c r="L25" s="76"/>
      <c r="M25" s="76"/>
      <c r="N25" s="76"/>
      <c r="O25" s="77"/>
      <c r="Q25" s="78">
        <v>67</v>
      </c>
      <c r="R25" s="79"/>
      <c r="S25" s="80"/>
    </row>
    <row r="26" spans="1:19" s="74" customFormat="1" x14ac:dyDescent="0.25">
      <c r="A26" s="287" t="s">
        <v>1000</v>
      </c>
      <c r="B26" s="287">
        <v>31</v>
      </c>
      <c r="C26" s="287">
        <v>1284</v>
      </c>
      <c r="D26" s="287">
        <v>918</v>
      </c>
      <c r="E26" s="287"/>
      <c r="F26" s="287"/>
      <c r="G26" s="287"/>
      <c r="H26" s="287"/>
      <c r="I26" s="287"/>
      <c r="J26" s="287"/>
      <c r="K26" s="287"/>
      <c r="L26" s="287"/>
      <c r="M26" s="287"/>
      <c r="N26" s="287">
        <v>538</v>
      </c>
      <c r="O26" s="287"/>
      <c r="Q26" s="287">
        <v>2771</v>
      </c>
      <c r="R26" s="287">
        <v>302</v>
      </c>
      <c r="S26" s="287"/>
    </row>
    <row r="27" spans="1:19" s="46" customFormat="1" ht="11.25" customHeight="1" x14ac:dyDescent="0.25">
      <c r="A27" s="75" t="s">
        <v>1001</v>
      </c>
      <c r="B27" s="76"/>
      <c r="C27" s="76">
        <v>260</v>
      </c>
      <c r="D27" s="76"/>
      <c r="E27" s="76"/>
      <c r="F27" s="76"/>
      <c r="G27" s="76"/>
      <c r="H27" s="76"/>
      <c r="I27" s="76"/>
      <c r="J27" s="76"/>
      <c r="K27" s="76"/>
      <c r="L27" s="76"/>
      <c r="M27" s="76"/>
      <c r="N27" s="76"/>
      <c r="O27" s="77"/>
      <c r="Q27" s="78">
        <v>260</v>
      </c>
      <c r="R27" s="79"/>
      <c r="S27" s="80"/>
    </row>
    <row r="28" spans="1:19" s="46" customFormat="1" ht="11.25" customHeight="1" x14ac:dyDescent="0.25">
      <c r="A28" s="81" t="s">
        <v>1002</v>
      </c>
      <c r="B28" s="79"/>
      <c r="C28" s="79">
        <v>185</v>
      </c>
      <c r="D28" s="79"/>
      <c r="E28" s="79"/>
      <c r="F28" s="79"/>
      <c r="G28" s="79"/>
      <c r="H28" s="79"/>
      <c r="I28" s="79"/>
      <c r="J28" s="79"/>
      <c r="K28" s="79"/>
      <c r="L28" s="79"/>
      <c r="M28" s="79"/>
      <c r="N28" s="79"/>
      <c r="O28" s="80"/>
      <c r="Q28" s="288">
        <v>185</v>
      </c>
      <c r="R28" s="289"/>
      <c r="S28" s="290"/>
    </row>
    <row r="29" spans="1:19" s="46" customFormat="1" ht="11.25" customHeight="1" x14ac:dyDescent="0.25">
      <c r="A29" s="75" t="s">
        <v>1003</v>
      </c>
      <c r="B29" s="76">
        <v>31</v>
      </c>
      <c r="C29" s="76">
        <v>726</v>
      </c>
      <c r="D29" s="76">
        <v>918</v>
      </c>
      <c r="E29" s="76"/>
      <c r="F29" s="76"/>
      <c r="G29" s="76"/>
      <c r="H29" s="76"/>
      <c r="I29" s="76"/>
      <c r="J29" s="76"/>
      <c r="K29" s="76"/>
      <c r="L29" s="76"/>
      <c r="M29" s="76"/>
      <c r="N29" s="76">
        <v>390</v>
      </c>
      <c r="O29" s="77"/>
      <c r="Q29" s="78">
        <v>2065</v>
      </c>
      <c r="R29" s="79">
        <v>302</v>
      </c>
      <c r="S29" s="80"/>
    </row>
    <row r="30" spans="1:19" s="46" customFormat="1" ht="11.25" customHeight="1" x14ac:dyDescent="0.25">
      <c r="A30" s="81" t="s">
        <v>1004</v>
      </c>
      <c r="B30" s="79"/>
      <c r="C30" s="79">
        <v>53</v>
      </c>
      <c r="D30" s="79"/>
      <c r="E30" s="79"/>
      <c r="F30" s="79"/>
      <c r="G30" s="79"/>
      <c r="H30" s="79"/>
      <c r="I30" s="79"/>
      <c r="J30" s="79"/>
      <c r="K30" s="79"/>
      <c r="L30" s="79"/>
      <c r="M30" s="79"/>
      <c r="N30" s="79"/>
      <c r="O30" s="80"/>
      <c r="Q30" s="288">
        <v>53</v>
      </c>
      <c r="R30" s="289"/>
      <c r="S30" s="290"/>
    </row>
    <row r="31" spans="1:19" s="46" customFormat="1" ht="11.25" customHeight="1" x14ac:dyDescent="0.25">
      <c r="A31" s="75" t="s">
        <v>1005</v>
      </c>
      <c r="B31" s="76"/>
      <c r="C31" s="76">
        <v>60</v>
      </c>
      <c r="D31" s="76"/>
      <c r="E31" s="76"/>
      <c r="F31" s="76"/>
      <c r="G31" s="76"/>
      <c r="H31" s="76"/>
      <c r="I31" s="76"/>
      <c r="J31" s="76"/>
      <c r="K31" s="76"/>
      <c r="L31" s="76"/>
      <c r="M31" s="76"/>
      <c r="N31" s="76">
        <v>148</v>
      </c>
      <c r="O31" s="77"/>
      <c r="Q31" s="78">
        <v>208</v>
      </c>
      <c r="R31" s="79"/>
      <c r="S31" s="80"/>
    </row>
    <row r="32" spans="1:19" s="74" customFormat="1" x14ac:dyDescent="0.25">
      <c r="A32" s="287" t="s">
        <v>1006</v>
      </c>
      <c r="B32" s="287">
        <v>797</v>
      </c>
      <c r="C32" s="287">
        <v>1603</v>
      </c>
      <c r="D32" s="287">
        <v>20459</v>
      </c>
      <c r="E32" s="287"/>
      <c r="F32" s="287"/>
      <c r="G32" s="287"/>
      <c r="H32" s="287">
        <v>594</v>
      </c>
      <c r="I32" s="287"/>
      <c r="J32" s="287"/>
      <c r="K32" s="287">
        <v>726</v>
      </c>
      <c r="L32" s="287">
        <v>253</v>
      </c>
      <c r="M32" s="287">
        <v>113</v>
      </c>
      <c r="N32" s="287">
        <v>1435</v>
      </c>
      <c r="O32" s="287">
        <v>218</v>
      </c>
      <c r="Q32" s="287">
        <v>26198</v>
      </c>
      <c r="R32" s="287">
        <v>1218</v>
      </c>
      <c r="S32" s="287">
        <v>942</v>
      </c>
    </row>
    <row r="33" spans="1:19" s="46" customFormat="1" ht="11.25" customHeight="1" x14ac:dyDescent="0.25">
      <c r="A33" s="75" t="s">
        <v>1007</v>
      </c>
      <c r="B33" s="76"/>
      <c r="C33" s="76">
        <v>137</v>
      </c>
      <c r="D33" s="76">
        <v>336</v>
      </c>
      <c r="E33" s="76"/>
      <c r="F33" s="76"/>
      <c r="G33" s="76"/>
      <c r="H33" s="76"/>
      <c r="I33" s="76"/>
      <c r="J33" s="76"/>
      <c r="K33" s="76"/>
      <c r="L33" s="76"/>
      <c r="M33" s="76"/>
      <c r="N33" s="76"/>
      <c r="O33" s="77"/>
      <c r="Q33" s="78">
        <v>473</v>
      </c>
      <c r="R33" s="79">
        <v>278</v>
      </c>
      <c r="S33" s="80"/>
    </row>
    <row r="34" spans="1:19" s="46" customFormat="1" ht="11.25" customHeight="1" x14ac:dyDescent="0.25">
      <c r="A34" s="81" t="s">
        <v>1008</v>
      </c>
      <c r="B34" s="79"/>
      <c r="C34" s="79">
        <v>10</v>
      </c>
      <c r="D34" s="79"/>
      <c r="E34" s="79"/>
      <c r="F34" s="79"/>
      <c r="G34" s="79"/>
      <c r="H34" s="79"/>
      <c r="I34" s="79"/>
      <c r="J34" s="79"/>
      <c r="K34" s="79"/>
      <c r="L34" s="79"/>
      <c r="M34" s="79"/>
      <c r="N34" s="79"/>
      <c r="O34" s="80"/>
      <c r="Q34" s="288">
        <v>10</v>
      </c>
      <c r="R34" s="289"/>
      <c r="S34" s="290"/>
    </row>
    <row r="35" spans="1:19" s="46" customFormat="1" ht="11.25" customHeight="1" x14ac:dyDescent="0.25">
      <c r="A35" s="75" t="s">
        <v>1009</v>
      </c>
      <c r="B35" s="76"/>
      <c r="C35" s="76">
        <v>31</v>
      </c>
      <c r="D35" s="76"/>
      <c r="E35" s="76"/>
      <c r="F35" s="76"/>
      <c r="G35" s="76"/>
      <c r="H35" s="76"/>
      <c r="I35" s="76"/>
      <c r="J35" s="76"/>
      <c r="K35" s="76"/>
      <c r="L35" s="76"/>
      <c r="M35" s="76"/>
      <c r="N35" s="76"/>
      <c r="O35" s="77"/>
      <c r="Q35" s="78">
        <v>31</v>
      </c>
      <c r="R35" s="79"/>
      <c r="S35" s="80"/>
    </row>
    <row r="36" spans="1:19" s="46" customFormat="1" ht="11.25" customHeight="1" x14ac:dyDescent="0.25">
      <c r="A36" s="78" t="s">
        <v>1010</v>
      </c>
      <c r="B36" s="79"/>
      <c r="C36" s="79"/>
      <c r="D36" s="79"/>
      <c r="E36" s="79"/>
      <c r="F36" s="79"/>
      <c r="G36" s="79"/>
      <c r="H36" s="79"/>
      <c r="I36" s="79"/>
      <c r="J36" s="79"/>
      <c r="K36" s="79"/>
      <c r="L36" s="79"/>
      <c r="M36" s="79"/>
      <c r="N36" s="79">
        <v>16</v>
      </c>
      <c r="O36" s="80"/>
      <c r="Q36" s="288">
        <v>16</v>
      </c>
      <c r="R36" s="289"/>
      <c r="S36" s="290"/>
    </row>
    <row r="37" spans="1:19" s="46" customFormat="1" ht="11.25" customHeight="1" x14ac:dyDescent="0.25">
      <c r="A37" s="75" t="s">
        <v>1011</v>
      </c>
      <c r="B37" s="76"/>
      <c r="C37" s="76">
        <v>44</v>
      </c>
      <c r="D37" s="76"/>
      <c r="E37" s="76"/>
      <c r="F37" s="76"/>
      <c r="G37" s="76"/>
      <c r="H37" s="76"/>
      <c r="I37" s="76"/>
      <c r="J37" s="76"/>
      <c r="K37" s="76"/>
      <c r="L37" s="76"/>
      <c r="M37" s="76"/>
      <c r="N37" s="76"/>
      <c r="O37" s="77"/>
      <c r="Q37" s="78">
        <v>44</v>
      </c>
      <c r="R37" s="79"/>
      <c r="S37" s="80"/>
    </row>
    <row r="38" spans="1:19" s="46" customFormat="1" ht="11.25" customHeight="1" x14ac:dyDescent="0.25">
      <c r="A38" s="81" t="s">
        <v>1012</v>
      </c>
      <c r="B38" s="79"/>
      <c r="C38" s="79">
        <v>36</v>
      </c>
      <c r="D38" s="79"/>
      <c r="E38" s="79"/>
      <c r="F38" s="79"/>
      <c r="G38" s="79"/>
      <c r="H38" s="79"/>
      <c r="I38" s="79"/>
      <c r="J38" s="79"/>
      <c r="K38" s="79"/>
      <c r="L38" s="79"/>
      <c r="M38" s="79"/>
      <c r="N38" s="79"/>
      <c r="O38" s="80"/>
      <c r="Q38" s="288">
        <v>36</v>
      </c>
      <c r="R38" s="289"/>
      <c r="S38" s="290"/>
    </row>
    <row r="39" spans="1:19" s="46" customFormat="1" ht="11.25" customHeight="1" x14ac:dyDescent="0.25">
      <c r="A39" s="75" t="s">
        <v>1013</v>
      </c>
      <c r="B39" s="76">
        <v>797</v>
      </c>
      <c r="C39" s="76">
        <v>1250</v>
      </c>
      <c r="D39" s="76">
        <v>20123</v>
      </c>
      <c r="E39" s="76"/>
      <c r="F39" s="76"/>
      <c r="G39" s="76"/>
      <c r="H39" s="76">
        <v>594</v>
      </c>
      <c r="I39" s="76"/>
      <c r="J39" s="76"/>
      <c r="K39" s="76">
        <v>726</v>
      </c>
      <c r="L39" s="76">
        <v>253</v>
      </c>
      <c r="M39" s="76">
        <v>113</v>
      </c>
      <c r="N39" s="76">
        <v>1419</v>
      </c>
      <c r="O39" s="77">
        <v>218</v>
      </c>
      <c r="Q39" s="78">
        <v>25493</v>
      </c>
      <c r="R39" s="79">
        <v>940</v>
      </c>
      <c r="S39" s="80">
        <v>942</v>
      </c>
    </row>
    <row r="40" spans="1:19" s="50" customFormat="1" ht="11.25" customHeight="1" x14ac:dyDescent="0.25">
      <c r="A40" s="85" t="s">
        <v>1014</v>
      </c>
      <c r="B40" s="86"/>
      <c r="C40" s="86"/>
      <c r="D40" s="86"/>
      <c r="E40" s="86"/>
      <c r="F40" s="86"/>
      <c r="G40" s="86"/>
      <c r="H40" s="86">
        <v>594</v>
      </c>
      <c r="I40" s="86"/>
      <c r="J40" s="86"/>
      <c r="K40" s="86"/>
      <c r="L40" s="86">
        <v>112</v>
      </c>
      <c r="M40" s="86"/>
      <c r="N40" s="86"/>
      <c r="O40" s="87">
        <v>98</v>
      </c>
      <c r="Q40" s="88">
        <v>804</v>
      </c>
      <c r="R40" s="89"/>
      <c r="S40" s="90">
        <v>594</v>
      </c>
    </row>
    <row r="41" spans="1:19" s="50" customFormat="1" ht="11.25" customHeight="1" x14ac:dyDescent="0.25">
      <c r="A41" s="85" t="s">
        <v>1015</v>
      </c>
      <c r="B41" s="86"/>
      <c r="C41" s="86">
        <v>79</v>
      </c>
      <c r="D41" s="86"/>
      <c r="E41" s="86"/>
      <c r="F41" s="86"/>
      <c r="G41" s="86"/>
      <c r="H41" s="86"/>
      <c r="I41" s="86"/>
      <c r="J41" s="86"/>
      <c r="K41" s="86"/>
      <c r="L41" s="86"/>
      <c r="M41" s="86"/>
      <c r="N41" s="86"/>
      <c r="O41" s="87"/>
      <c r="Q41" s="88">
        <v>79</v>
      </c>
      <c r="R41" s="89"/>
      <c r="S41" s="90"/>
    </row>
    <row r="42" spans="1:19" s="50" customFormat="1" ht="11.25" customHeight="1" x14ac:dyDescent="0.25">
      <c r="A42" s="85" t="s">
        <v>1016</v>
      </c>
      <c r="B42" s="86">
        <v>797</v>
      </c>
      <c r="C42" s="86">
        <v>1171</v>
      </c>
      <c r="D42" s="86">
        <v>20123</v>
      </c>
      <c r="E42" s="86"/>
      <c r="F42" s="86"/>
      <c r="G42" s="86"/>
      <c r="H42" s="86"/>
      <c r="I42" s="86"/>
      <c r="J42" s="86"/>
      <c r="K42" s="86">
        <v>726</v>
      </c>
      <c r="L42" s="86">
        <v>141</v>
      </c>
      <c r="M42" s="86">
        <v>113</v>
      </c>
      <c r="N42" s="86">
        <v>1419</v>
      </c>
      <c r="O42" s="87">
        <v>120</v>
      </c>
      <c r="Q42" s="88">
        <v>24610</v>
      </c>
      <c r="R42" s="89">
        <v>940</v>
      </c>
      <c r="S42" s="90">
        <v>348</v>
      </c>
    </row>
    <row r="43" spans="1:19" s="46" customFormat="1" ht="11.25" customHeight="1" x14ac:dyDescent="0.25">
      <c r="A43" s="78" t="s">
        <v>1017</v>
      </c>
      <c r="B43" s="79"/>
      <c r="C43" s="79">
        <v>95</v>
      </c>
      <c r="D43" s="79"/>
      <c r="E43" s="79"/>
      <c r="F43" s="79"/>
      <c r="G43" s="79"/>
      <c r="H43" s="79"/>
      <c r="I43" s="79"/>
      <c r="J43" s="79"/>
      <c r="K43" s="79"/>
      <c r="L43" s="79"/>
      <c r="M43" s="79"/>
      <c r="N43" s="79"/>
      <c r="O43" s="80"/>
      <c r="Q43" s="288">
        <v>95</v>
      </c>
      <c r="R43" s="289"/>
      <c r="S43" s="290"/>
    </row>
    <row r="44" spans="1:19" ht="4.5" customHeight="1" x14ac:dyDescent="0.25"/>
    <row r="45" spans="1:19" s="74" customFormat="1" ht="11.25" customHeight="1" x14ac:dyDescent="0.25">
      <c r="A45" s="291" t="s">
        <v>20</v>
      </c>
      <c r="B45" s="292">
        <v>1150</v>
      </c>
      <c r="C45" s="292">
        <v>5616</v>
      </c>
      <c r="D45" s="292">
        <v>30333</v>
      </c>
      <c r="E45" s="292"/>
      <c r="F45" s="292"/>
      <c r="G45" s="292"/>
      <c r="H45" s="292">
        <v>1678</v>
      </c>
      <c r="I45" s="292"/>
      <c r="J45" s="292"/>
      <c r="K45" s="292">
        <v>3784</v>
      </c>
      <c r="L45" s="292">
        <v>253</v>
      </c>
      <c r="M45" s="292">
        <v>532</v>
      </c>
      <c r="N45" s="292">
        <v>3047</v>
      </c>
      <c r="O45" s="293">
        <v>302</v>
      </c>
      <c r="Q45" s="294">
        <v>46695</v>
      </c>
      <c r="R45" s="292">
        <v>2967</v>
      </c>
      <c r="S45" s="293">
        <v>2026</v>
      </c>
    </row>
    <row r="46"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topLeftCell="A66" zoomScaleNormal="100" zoomScaleSheetLayoutView="100" workbookViewId="0">
      <selection activeCell="G86" sqref="G86"/>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295" t="s">
        <v>1018</v>
      </c>
      <c r="B2" s="295"/>
      <c r="C2" s="295">
        <v>272</v>
      </c>
      <c r="D2" s="295">
        <v>403</v>
      </c>
      <c r="E2" s="295"/>
      <c r="F2" s="295"/>
      <c r="G2" s="295"/>
      <c r="H2" s="295"/>
      <c r="I2" s="295"/>
      <c r="J2" s="295"/>
      <c r="K2" s="295"/>
      <c r="L2" s="295"/>
      <c r="M2" s="296" t="s">
        <v>208</v>
      </c>
      <c r="N2" s="295">
        <v>129</v>
      </c>
      <c r="O2" s="296" t="s">
        <v>208</v>
      </c>
      <c r="Q2" s="295">
        <v>860</v>
      </c>
      <c r="R2" s="295">
        <v>247</v>
      </c>
      <c r="S2" s="295"/>
    </row>
    <row r="3" spans="1:19" s="46" customFormat="1" ht="11.25" customHeight="1" x14ac:dyDescent="0.25">
      <c r="A3" s="75" t="s">
        <v>1019</v>
      </c>
      <c r="B3" s="76"/>
      <c r="C3" s="76">
        <v>142</v>
      </c>
      <c r="D3" s="76">
        <v>403</v>
      </c>
      <c r="E3" s="76"/>
      <c r="F3" s="76"/>
      <c r="G3" s="76"/>
      <c r="H3" s="76"/>
      <c r="I3" s="76"/>
      <c r="J3" s="76"/>
      <c r="K3" s="76"/>
      <c r="L3" s="76"/>
      <c r="M3" s="110" t="s">
        <v>208</v>
      </c>
      <c r="N3" s="76">
        <v>129</v>
      </c>
      <c r="O3" s="234" t="s">
        <v>208</v>
      </c>
      <c r="Q3" s="78">
        <v>730</v>
      </c>
      <c r="R3" s="79">
        <v>247</v>
      </c>
      <c r="S3" s="80"/>
    </row>
    <row r="4" spans="1:19" s="46" customFormat="1" ht="11.25" customHeight="1" x14ac:dyDescent="0.25">
      <c r="A4" s="78" t="s">
        <v>1020</v>
      </c>
      <c r="B4" s="79"/>
      <c r="C4" s="79">
        <v>26</v>
      </c>
      <c r="D4" s="79"/>
      <c r="E4" s="79"/>
      <c r="F4" s="79"/>
      <c r="G4" s="79"/>
      <c r="H4" s="79"/>
      <c r="I4" s="79"/>
      <c r="J4" s="79"/>
      <c r="K4" s="79"/>
      <c r="L4" s="79"/>
      <c r="M4" s="79"/>
      <c r="N4" s="79"/>
      <c r="O4" s="80"/>
      <c r="Q4" s="297">
        <v>26</v>
      </c>
      <c r="R4" s="298"/>
      <c r="S4" s="299"/>
    </row>
    <row r="5" spans="1:19" s="46" customFormat="1" ht="11.25" customHeight="1" x14ac:dyDescent="0.25">
      <c r="A5" s="75" t="s">
        <v>1021</v>
      </c>
      <c r="B5" s="76"/>
      <c r="C5" s="76">
        <v>104</v>
      </c>
      <c r="D5" s="76"/>
      <c r="E5" s="76"/>
      <c r="F5" s="76"/>
      <c r="G5" s="76"/>
      <c r="H5" s="76"/>
      <c r="I5" s="76"/>
      <c r="J5" s="76"/>
      <c r="K5" s="76"/>
      <c r="L5" s="76"/>
      <c r="M5" s="76"/>
      <c r="N5" s="76"/>
      <c r="O5" s="77"/>
      <c r="Q5" s="78">
        <v>104</v>
      </c>
      <c r="R5" s="79"/>
      <c r="S5" s="80"/>
    </row>
    <row r="6" spans="1:19" s="74" customFormat="1" x14ac:dyDescent="0.25">
      <c r="A6" s="295" t="s">
        <v>1022</v>
      </c>
      <c r="B6" s="295">
        <v>42</v>
      </c>
      <c r="C6" s="295">
        <v>229</v>
      </c>
      <c r="D6" s="295">
        <v>401</v>
      </c>
      <c r="E6" s="295"/>
      <c r="F6" s="295"/>
      <c r="G6" s="295"/>
      <c r="H6" s="295"/>
      <c r="I6" s="295"/>
      <c r="J6" s="295"/>
      <c r="K6" s="295"/>
      <c r="L6" s="295"/>
      <c r="M6" s="295"/>
      <c r="N6" s="295">
        <v>239</v>
      </c>
      <c r="O6" s="295"/>
      <c r="Q6" s="295">
        <v>911</v>
      </c>
      <c r="R6" s="295">
        <v>127</v>
      </c>
      <c r="S6" s="295"/>
    </row>
    <row r="7" spans="1:19" s="46" customFormat="1" ht="11.25" customHeight="1" x14ac:dyDescent="0.25">
      <c r="A7" s="75" t="s">
        <v>1023</v>
      </c>
      <c r="B7" s="76"/>
      <c r="C7" s="76">
        <v>29</v>
      </c>
      <c r="D7" s="76"/>
      <c r="E7" s="76"/>
      <c r="F7" s="76"/>
      <c r="G7" s="76"/>
      <c r="H7" s="76"/>
      <c r="I7" s="76"/>
      <c r="J7" s="76"/>
      <c r="K7" s="76"/>
      <c r="L7" s="76"/>
      <c r="M7" s="76"/>
      <c r="N7" s="76">
        <v>107</v>
      </c>
      <c r="O7" s="77"/>
      <c r="Q7" s="78">
        <v>136</v>
      </c>
      <c r="R7" s="79"/>
      <c r="S7" s="80"/>
    </row>
    <row r="8" spans="1:19" s="46" customFormat="1" ht="11.25" customHeight="1" x14ac:dyDescent="0.25">
      <c r="A8" s="81" t="s">
        <v>1024</v>
      </c>
      <c r="B8" s="79"/>
      <c r="C8" s="79">
        <v>64</v>
      </c>
      <c r="D8" s="79"/>
      <c r="E8" s="79"/>
      <c r="F8" s="79"/>
      <c r="G8" s="79"/>
      <c r="H8" s="79"/>
      <c r="I8" s="79"/>
      <c r="J8" s="79"/>
      <c r="K8" s="79"/>
      <c r="L8" s="79"/>
      <c r="M8" s="79"/>
      <c r="N8" s="79"/>
      <c r="O8" s="80"/>
      <c r="Q8" s="297">
        <v>64</v>
      </c>
      <c r="R8" s="298"/>
      <c r="S8" s="299"/>
    </row>
    <row r="9" spans="1:19" s="46" customFormat="1" ht="11.25" customHeight="1" x14ac:dyDescent="0.25">
      <c r="A9" s="75" t="s">
        <v>1025</v>
      </c>
      <c r="B9" s="76">
        <v>42</v>
      </c>
      <c r="C9" s="76">
        <v>136</v>
      </c>
      <c r="D9" s="76">
        <v>401</v>
      </c>
      <c r="E9" s="76"/>
      <c r="F9" s="76"/>
      <c r="G9" s="76"/>
      <c r="H9" s="76"/>
      <c r="I9" s="76"/>
      <c r="J9" s="76"/>
      <c r="K9" s="76"/>
      <c r="L9" s="76"/>
      <c r="M9" s="76"/>
      <c r="N9" s="76">
        <v>132</v>
      </c>
      <c r="O9" s="77"/>
      <c r="Q9" s="78">
        <v>711</v>
      </c>
      <c r="R9" s="79">
        <v>127</v>
      </c>
      <c r="S9" s="80"/>
    </row>
    <row r="10" spans="1:19" s="74" customFormat="1" x14ac:dyDescent="0.25">
      <c r="A10" s="295" t="s">
        <v>1026</v>
      </c>
      <c r="B10" s="295">
        <v>1538</v>
      </c>
      <c r="C10" s="295">
        <v>3769</v>
      </c>
      <c r="D10" s="295">
        <v>25821</v>
      </c>
      <c r="E10" s="295"/>
      <c r="F10" s="295"/>
      <c r="G10" s="295"/>
      <c r="H10" s="295">
        <v>225</v>
      </c>
      <c r="I10" s="295"/>
      <c r="J10" s="295"/>
      <c r="K10" s="295">
        <v>5045</v>
      </c>
      <c r="L10" s="295">
        <v>46</v>
      </c>
      <c r="M10" s="295">
        <v>1194</v>
      </c>
      <c r="N10" s="295">
        <v>2192</v>
      </c>
      <c r="O10" s="295">
        <v>609</v>
      </c>
      <c r="Q10" s="295">
        <v>40439</v>
      </c>
      <c r="R10" s="295">
        <v>2016</v>
      </c>
      <c r="S10" s="295">
        <v>987</v>
      </c>
    </row>
    <row r="11" spans="1:19" s="46" customFormat="1" ht="11.25" customHeight="1" x14ac:dyDescent="0.25">
      <c r="A11" s="75" t="s">
        <v>1027</v>
      </c>
      <c r="B11" s="76"/>
      <c r="C11" s="76">
        <v>33</v>
      </c>
      <c r="D11" s="76">
        <v>136</v>
      </c>
      <c r="E11" s="76"/>
      <c r="F11" s="76"/>
      <c r="G11" s="76"/>
      <c r="H11" s="76"/>
      <c r="I11" s="76"/>
      <c r="J11" s="76"/>
      <c r="K11" s="76"/>
      <c r="L11" s="76"/>
      <c r="M11" s="76"/>
      <c r="N11" s="76">
        <v>86</v>
      </c>
      <c r="O11" s="77"/>
      <c r="Q11" s="78">
        <v>255</v>
      </c>
      <c r="R11" s="79">
        <v>94</v>
      </c>
      <c r="S11" s="80"/>
    </row>
    <row r="12" spans="1:19" s="46" customFormat="1" ht="11.25" customHeight="1" x14ac:dyDescent="0.25">
      <c r="A12" s="81" t="s">
        <v>1028</v>
      </c>
      <c r="B12" s="79">
        <v>1538</v>
      </c>
      <c r="C12" s="79">
        <v>3736</v>
      </c>
      <c r="D12" s="79">
        <v>25685</v>
      </c>
      <c r="E12" s="79"/>
      <c r="F12" s="79"/>
      <c r="G12" s="79"/>
      <c r="H12" s="79">
        <v>225</v>
      </c>
      <c r="I12" s="79"/>
      <c r="J12" s="79"/>
      <c r="K12" s="79">
        <v>5045</v>
      </c>
      <c r="L12" s="79">
        <v>46</v>
      </c>
      <c r="M12" s="79">
        <v>1194</v>
      </c>
      <c r="N12" s="79">
        <v>2106</v>
      </c>
      <c r="O12" s="80">
        <v>609</v>
      </c>
      <c r="Q12" s="297">
        <v>40184</v>
      </c>
      <c r="R12" s="298">
        <v>1922</v>
      </c>
      <c r="S12" s="299">
        <v>987</v>
      </c>
    </row>
    <row r="13" spans="1:19" s="50" customFormat="1" ht="11.25" customHeight="1" x14ac:dyDescent="0.25">
      <c r="A13" s="88" t="s">
        <v>1029</v>
      </c>
      <c r="B13" s="89">
        <v>20</v>
      </c>
      <c r="C13" s="89">
        <v>629</v>
      </c>
      <c r="D13" s="89"/>
      <c r="E13" s="89"/>
      <c r="F13" s="89"/>
      <c r="G13" s="89"/>
      <c r="H13" s="89"/>
      <c r="I13" s="89"/>
      <c r="J13" s="89"/>
      <c r="K13" s="89"/>
      <c r="L13" s="89"/>
      <c r="M13" s="89"/>
      <c r="N13" s="89"/>
      <c r="O13" s="90"/>
      <c r="Q13" s="300">
        <v>649</v>
      </c>
      <c r="R13" s="301"/>
      <c r="S13" s="302"/>
    </row>
    <row r="14" spans="1:19" s="50" customFormat="1" ht="11.25" customHeight="1" x14ac:dyDescent="0.25">
      <c r="A14" s="88" t="s">
        <v>1030</v>
      </c>
      <c r="B14" s="89"/>
      <c r="C14" s="89">
        <v>60</v>
      </c>
      <c r="D14" s="89"/>
      <c r="E14" s="89"/>
      <c r="F14" s="89"/>
      <c r="G14" s="89"/>
      <c r="H14" s="89"/>
      <c r="I14" s="89"/>
      <c r="J14" s="89"/>
      <c r="K14" s="89"/>
      <c r="L14" s="89"/>
      <c r="M14" s="89"/>
      <c r="N14" s="89"/>
      <c r="O14" s="90"/>
      <c r="Q14" s="300">
        <v>60</v>
      </c>
      <c r="R14" s="301"/>
      <c r="S14" s="302"/>
    </row>
    <row r="15" spans="1:19" s="50" customFormat="1" ht="11.25" customHeight="1" x14ac:dyDescent="0.25">
      <c r="A15" s="88" t="s">
        <v>1031</v>
      </c>
      <c r="B15" s="89">
        <v>178</v>
      </c>
      <c r="C15" s="89">
        <v>602</v>
      </c>
      <c r="D15" s="89">
        <v>340</v>
      </c>
      <c r="E15" s="89"/>
      <c r="F15" s="89"/>
      <c r="G15" s="89"/>
      <c r="H15" s="89"/>
      <c r="I15" s="89"/>
      <c r="J15" s="89"/>
      <c r="K15" s="89"/>
      <c r="L15" s="89"/>
      <c r="M15" s="89">
        <v>115</v>
      </c>
      <c r="N15" s="89">
        <v>360</v>
      </c>
      <c r="O15" s="90"/>
      <c r="Q15" s="300">
        <v>1595</v>
      </c>
      <c r="R15" s="301">
        <v>260</v>
      </c>
      <c r="S15" s="302"/>
    </row>
    <row r="16" spans="1:19" s="50" customFormat="1" ht="11.25" customHeight="1" x14ac:dyDescent="0.25">
      <c r="A16" s="88" t="s">
        <v>1032</v>
      </c>
      <c r="B16" s="89"/>
      <c r="C16" s="89">
        <v>157</v>
      </c>
      <c r="D16" s="89"/>
      <c r="E16" s="89"/>
      <c r="F16" s="89"/>
      <c r="G16" s="89"/>
      <c r="H16" s="89">
        <v>54</v>
      </c>
      <c r="I16" s="89"/>
      <c r="J16" s="89"/>
      <c r="K16" s="89"/>
      <c r="L16" s="89"/>
      <c r="M16" s="89"/>
      <c r="N16" s="89"/>
      <c r="O16" s="90"/>
      <c r="Q16" s="300">
        <v>211</v>
      </c>
      <c r="R16" s="301"/>
      <c r="S16" s="302">
        <v>54</v>
      </c>
    </row>
    <row r="17" spans="1:19" s="50" customFormat="1" ht="11.25" customHeight="1" x14ac:dyDescent="0.25">
      <c r="A17" s="88" t="s">
        <v>1033</v>
      </c>
      <c r="B17" s="89"/>
      <c r="C17" s="89">
        <v>39</v>
      </c>
      <c r="D17" s="89"/>
      <c r="E17" s="89"/>
      <c r="F17" s="89"/>
      <c r="G17" s="89"/>
      <c r="H17" s="89"/>
      <c r="I17" s="89"/>
      <c r="J17" s="89"/>
      <c r="K17" s="89">
        <v>253</v>
      </c>
      <c r="L17" s="89"/>
      <c r="M17" s="89"/>
      <c r="N17" s="89"/>
      <c r="O17" s="90">
        <v>176</v>
      </c>
      <c r="Q17" s="300">
        <v>468</v>
      </c>
      <c r="R17" s="301"/>
      <c r="S17" s="302"/>
    </row>
    <row r="18" spans="1:19" s="50" customFormat="1" ht="11.25" customHeight="1" x14ac:dyDescent="0.25">
      <c r="A18" s="88" t="s">
        <v>1034</v>
      </c>
      <c r="B18" s="89">
        <v>1022</v>
      </c>
      <c r="C18" s="89">
        <v>2134</v>
      </c>
      <c r="D18" s="89">
        <v>23671</v>
      </c>
      <c r="E18" s="89"/>
      <c r="F18" s="89"/>
      <c r="G18" s="89"/>
      <c r="H18" s="89"/>
      <c r="I18" s="89"/>
      <c r="J18" s="89"/>
      <c r="K18" s="89">
        <v>1854</v>
      </c>
      <c r="L18" s="89">
        <v>46</v>
      </c>
      <c r="M18" s="89">
        <v>1079</v>
      </c>
      <c r="N18" s="89">
        <v>1746</v>
      </c>
      <c r="O18" s="90">
        <v>353</v>
      </c>
      <c r="Q18" s="300">
        <v>31905</v>
      </c>
      <c r="R18" s="301">
        <v>1244</v>
      </c>
      <c r="S18" s="302"/>
    </row>
    <row r="19" spans="1:19" s="50" customFormat="1" ht="11.25" customHeight="1" x14ac:dyDescent="0.25">
      <c r="A19" s="88" t="s">
        <v>1035</v>
      </c>
      <c r="B19" s="89">
        <v>318</v>
      </c>
      <c r="C19" s="89"/>
      <c r="D19" s="89">
        <v>1674</v>
      </c>
      <c r="E19" s="89"/>
      <c r="F19" s="89"/>
      <c r="G19" s="89"/>
      <c r="H19" s="89">
        <v>171</v>
      </c>
      <c r="I19" s="89"/>
      <c r="J19" s="89"/>
      <c r="K19" s="89">
        <v>2938</v>
      </c>
      <c r="L19" s="89"/>
      <c r="M19" s="89"/>
      <c r="N19" s="89"/>
      <c r="O19" s="90">
        <v>80</v>
      </c>
      <c r="Q19" s="300">
        <v>5181</v>
      </c>
      <c r="R19" s="301">
        <v>418</v>
      </c>
      <c r="S19" s="302">
        <v>933</v>
      </c>
    </row>
    <row r="20" spans="1:19" s="50" customFormat="1" ht="11.25" customHeight="1" x14ac:dyDescent="0.25">
      <c r="A20" s="88" t="s">
        <v>1036</v>
      </c>
      <c r="B20" s="89"/>
      <c r="C20" s="89">
        <v>115</v>
      </c>
      <c r="D20" s="89"/>
      <c r="E20" s="89"/>
      <c r="F20" s="89"/>
      <c r="G20" s="89"/>
      <c r="H20" s="89"/>
      <c r="I20" s="89"/>
      <c r="J20" s="89"/>
      <c r="K20" s="89"/>
      <c r="L20" s="89"/>
      <c r="M20" s="89"/>
      <c r="N20" s="89"/>
      <c r="O20" s="90"/>
      <c r="Q20" s="300">
        <v>115</v>
      </c>
      <c r="R20" s="301"/>
      <c r="S20" s="302"/>
    </row>
    <row r="21" spans="1:19" s="74" customFormat="1" x14ac:dyDescent="0.25">
      <c r="A21" s="295" t="s">
        <v>1037</v>
      </c>
      <c r="B21" s="295">
        <v>2942</v>
      </c>
      <c r="C21" s="295">
        <v>8978</v>
      </c>
      <c r="D21" s="295">
        <v>61884</v>
      </c>
      <c r="E21" s="295">
        <v>108</v>
      </c>
      <c r="F21" s="295"/>
      <c r="G21" s="295"/>
      <c r="H21" s="295">
        <v>1816</v>
      </c>
      <c r="I21" s="295"/>
      <c r="J21" s="295">
        <v>173</v>
      </c>
      <c r="K21" s="295">
        <v>5553</v>
      </c>
      <c r="L21" s="295"/>
      <c r="M21" s="295">
        <v>2509</v>
      </c>
      <c r="N21" s="295">
        <v>5387</v>
      </c>
      <c r="O21" s="295">
        <v>1550</v>
      </c>
      <c r="Q21" s="295">
        <v>90900</v>
      </c>
      <c r="R21" s="295">
        <v>3548</v>
      </c>
      <c r="S21" s="295">
        <v>2814</v>
      </c>
    </row>
    <row r="22" spans="1:19" s="46" customFormat="1" ht="11.25" customHeight="1" x14ac:dyDescent="0.25">
      <c r="A22" s="75" t="s">
        <v>1038</v>
      </c>
      <c r="B22" s="76"/>
      <c r="C22" s="76">
        <v>182</v>
      </c>
      <c r="D22" s="76">
        <v>581</v>
      </c>
      <c r="E22" s="76"/>
      <c r="F22" s="76"/>
      <c r="G22" s="76"/>
      <c r="H22" s="76"/>
      <c r="I22" s="76"/>
      <c r="J22" s="76"/>
      <c r="K22" s="76"/>
      <c r="L22" s="76"/>
      <c r="M22" s="110" t="s">
        <v>208</v>
      </c>
      <c r="N22" s="76">
        <v>124</v>
      </c>
      <c r="O22" s="77"/>
      <c r="Q22" s="194" t="s">
        <v>208</v>
      </c>
      <c r="R22" s="79">
        <v>197</v>
      </c>
      <c r="S22" s="80"/>
    </row>
    <row r="23" spans="1:19" s="46" customFormat="1" ht="11.25" customHeight="1" x14ac:dyDescent="0.25">
      <c r="A23" s="81" t="s">
        <v>1039</v>
      </c>
      <c r="B23" s="79"/>
      <c r="C23" s="79"/>
      <c r="D23" s="79"/>
      <c r="E23" s="79"/>
      <c r="F23" s="79"/>
      <c r="G23" s="79"/>
      <c r="H23" s="79"/>
      <c r="I23" s="79"/>
      <c r="J23" s="79"/>
      <c r="K23" s="79"/>
      <c r="L23" s="79"/>
      <c r="M23" s="106" t="s">
        <v>209</v>
      </c>
      <c r="N23" s="79"/>
      <c r="O23" s="80"/>
      <c r="Q23" s="303" t="s">
        <v>209</v>
      </c>
      <c r="R23" s="298"/>
      <c r="S23" s="299"/>
    </row>
    <row r="24" spans="1:19" s="50" customFormat="1" ht="11.25" customHeight="1" x14ac:dyDescent="0.25">
      <c r="A24" s="88" t="s">
        <v>1040</v>
      </c>
      <c r="B24" s="89"/>
      <c r="C24" s="89"/>
      <c r="D24" s="89"/>
      <c r="E24" s="89"/>
      <c r="F24" s="89"/>
      <c r="G24" s="89"/>
      <c r="H24" s="89"/>
      <c r="I24" s="89"/>
      <c r="J24" s="89"/>
      <c r="K24" s="89"/>
      <c r="L24" s="89"/>
      <c r="M24" s="106" t="s">
        <v>209</v>
      </c>
      <c r="N24" s="89"/>
      <c r="O24" s="90"/>
      <c r="Q24" s="304" t="s">
        <v>209</v>
      </c>
      <c r="R24" s="301"/>
      <c r="S24" s="302"/>
    </row>
    <row r="25" spans="1:19" s="46" customFormat="1" ht="11.25" customHeight="1" x14ac:dyDescent="0.25">
      <c r="A25" s="75" t="s">
        <v>1041</v>
      </c>
      <c r="B25" s="76"/>
      <c r="C25" s="76">
        <v>19</v>
      </c>
      <c r="D25" s="76">
        <v>379</v>
      </c>
      <c r="E25" s="76"/>
      <c r="F25" s="76"/>
      <c r="G25" s="76"/>
      <c r="H25" s="76"/>
      <c r="I25" s="76"/>
      <c r="J25" s="76"/>
      <c r="K25" s="76"/>
      <c r="L25" s="76"/>
      <c r="M25" s="76"/>
      <c r="N25" s="76"/>
      <c r="O25" s="77"/>
      <c r="Q25" s="78">
        <v>398</v>
      </c>
      <c r="R25" s="79"/>
      <c r="S25" s="80"/>
    </row>
    <row r="26" spans="1:19" s="46" customFormat="1" ht="11.25" customHeight="1" x14ac:dyDescent="0.25">
      <c r="A26" s="81" t="s">
        <v>1042</v>
      </c>
      <c r="B26" s="79">
        <v>2898</v>
      </c>
      <c r="C26" s="79">
        <v>8525</v>
      </c>
      <c r="D26" s="79">
        <v>60446</v>
      </c>
      <c r="E26" s="79">
        <v>108</v>
      </c>
      <c r="F26" s="79"/>
      <c r="G26" s="79"/>
      <c r="H26" s="79">
        <v>1621</v>
      </c>
      <c r="I26" s="79"/>
      <c r="J26" s="79">
        <v>173</v>
      </c>
      <c r="K26" s="79">
        <v>5553</v>
      </c>
      <c r="L26" s="79"/>
      <c r="M26" s="79">
        <v>2231</v>
      </c>
      <c r="N26" s="79">
        <v>5126</v>
      </c>
      <c r="O26" s="80">
        <v>1456</v>
      </c>
      <c r="Q26" s="297">
        <v>88137</v>
      </c>
      <c r="R26" s="298">
        <v>3052</v>
      </c>
      <c r="S26" s="299">
        <v>2619</v>
      </c>
    </row>
    <row r="27" spans="1:19" s="50" customFormat="1" ht="11.25" customHeight="1" x14ac:dyDescent="0.25">
      <c r="A27" s="88" t="s">
        <v>1043</v>
      </c>
      <c r="B27" s="89">
        <v>992</v>
      </c>
      <c r="C27" s="89">
        <v>1567</v>
      </c>
      <c r="D27" s="89">
        <v>30806</v>
      </c>
      <c r="E27" s="89"/>
      <c r="F27" s="89"/>
      <c r="G27" s="89"/>
      <c r="H27" s="89">
        <v>694</v>
      </c>
      <c r="I27" s="89"/>
      <c r="J27" s="89">
        <v>90</v>
      </c>
      <c r="K27" s="89">
        <v>227</v>
      </c>
      <c r="L27" s="89"/>
      <c r="M27" s="89">
        <v>446</v>
      </c>
      <c r="N27" s="89">
        <v>408</v>
      </c>
      <c r="O27" s="90">
        <v>211</v>
      </c>
      <c r="Q27" s="300">
        <v>35441</v>
      </c>
      <c r="R27" s="301">
        <v>1542</v>
      </c>
      <c r="S27" s="302">
        <v>694</v>
      </c>
    </row>
    <row r="28" spans="1:19" s="50" customFormat="1" ht="11.25" customHeight="1" x14ac:dyDescent="0.25">
      <c r="A28" s="88" t="s">
        <v>1044</v>
      </c>
      <c r="B28" s="89"/>
      <c r="C28" s="89">
        <v>128</v>
      </c>
      <c r="D28" s="89"/>
      <c r="E28" s="89"/>
      <c r="F28" s="89"/>
      <c r="G28" s="89"/>
      <c r="H28" s="89"/>
      <c r="I28" s="89"/>
      <c r="J28" s="89"/>
      <c r="K28" s="89"/>
      <c r="L28" s="89"/>
      <c r="M28" s="89">
        <v>28</v>
      </c>
      <c r="N28" s="89">
        <v>125</v>
      </c>
      <c r="O28" s="90"/>
      <c r="Q28" s="300">
        <v>281</v>
      </c>
      <c r="R28" s="301"/>
      <c r="S28" s="302"/>
    </row>
    <row r="29" spans="1:19" s="50" customFormat="1" ht="11.25" customHeight="1" x14ac:dyDescent="0.25">
      <c r="A29" s="88" t="s">
        <v>1045</v>
      </c>
      <c r="B29" s="89"/>
      <c r="C29" s="89">
        <v>176</v>
      </c>
      <c r="D29" s="89"/>
      <c r="E29" s="89"/>
      <c r="F29" s="89"/>
      <c r="G29" s="89"/>
      <c r="H29" s="89">
        <v>158</v>
      </c>
      <c r="I29" s="89"/>
      <c r="J29" s="89"/>
      <c r="K29" s="89"/>
      <c r="L29" s="89"/>
      <c r="M29" s="89"/>
      <c r="N29" s="89"/>
      <c r="O29" s="90"/>
      <c r="Q29" s="300">
        <v>334</v>
      </c>
      <c r="R29" s="301"/>
      <c r="S29" s="302">
        <v>158</v>
      </c>
    </row>
    <row r="30" spans="1:19" s="50" customFormat="1" ht="11.25" customHeight="1" x14ac:dyDescent="0.25">
      <c r="A30" s="88" t="s">
        <v>1046</v>
      </c>
      <c r="B30" s="89"/>
      <c r="C30" s="89">
        <v>59</v>
      </c>
      <c r="D30" s="89"/>
      <c r="E30" s="89"/>
      <c r="F30" s="89"/>
      <c r="G30" s="89"/>
      <c r="H30" s="89"/>
      <c r="I30" s="89"/>
      <c r="J30" s="89"/>
      <c r="K30" s="89"/>
      <c r="L30" s="89"/>
      <c r="M30" s="89"/>
      <c r="N30" s="89"/>
      <c r="O30" s="90"/>
      <c r="Q30" s="300">
        <v>59</v>
      </c>
      <c r="R30" s="301"/>
      <c r="S30" s="302"/>
    </row>
    <row r="31" spans="1:19" s="50" customFormat="1" ht="11.25" customHeight="1" x14ac:dyDescent="0.25">
      <c r="A31" s="88" t="s">
        <v>1047</v>
      </c>
      <c r="B31" s="89"/>
      <c r="C31" s="89">
        <v>55</v>
      </c>
      <c r="D31" s="89"/>
      <c r="E31" s="89"/>
      <c r="F31" s="89"/>
      <c r="G31" s="89"/>
      <c r="H31" s="89"/>
      <c r="I31" s="89"/>
      <c r="J31" s="89"/>
      <c r="K31" s="89"/>
      <c r="L31" s="89"/>
      <c r="M31" s="89"/>
      <c r="N31" s="89"/>
      <c r="O31" s="90"/>
      <c r="Q31" s="300">
        <v>55</v>
      </c>
      <c r="R31" s="301"/>
      <c r="S31" s="302"/>
    </row>
    <row r="32" spans="1:19" s="50" customFormat="1" ht="11.25" customHeight="1" x14ac:dyDescent="0.25">
      <c r="A32" s="88" t="s">
        <v>1048</v>
      </c>
      <c r="B32" s="89">
        <v>1082</v>
      </c>
      <c r="C32" s="89">
        <v>109</v>
      </c>
      <c r="D32" s="89">
        <v>4605</v>
      </c>
      <c r="E32" s="89"/>
      <c r="F32" s="89"/>
      <c r="G32" s="89"/>
      <c r="H32" s="89"/>
      <c r="I32" s="89"/>
      <c r="J32" s="89"/>
      <c r="K32" s="89"/>
      <c r="L32" s="89"/>
      <c r="M32" s="89">
        <v>72</v>
      </c>
      <c r="N32" s="89"/>
      <c r="O32" s="90">
        <v>172</v>
      </c>
      <c r="Q32" s="300">
        <v>6040</v>
      </c>
      <c r="R32" s="301"/>
      <c r="S32" s="302"/>
    </row>
    <row r="33" spans="1:19" s="50" customFormat="1" ht="11.25" customHeight="1" x14ac:dyDescent="0.25">
      <c r="A33" s="88" t="s">
        <v>1049</v>
      </c>
      <c r="B33" s="89"/>
      <c r="C33" s="89"/>
      <c r="D33" s="89"/>
      <c r="E33" s="89">
        <v>108</v>
      </c>
      <c r="F33" s="89"/>
      <c r="G33" s="89"/>
      <c r="H33" s="89"/>
      <c r="I33" s="89"/>
      <c r="J33" s="89"/>
      <c r="K33" s="89"/>
      <c r="L33" s="89"/>
      <c r="M33" s="89"/>
      <c r="N33" s="89">
        <v>331</v>
      </c>
      <c r="O33" s="90">
        <v>36</v>
      </c>
      <c r="Q33" s="300">
        <v>475</v>
      </c>
      <c r="R33" s="301"/>
      <c r="S33" s="302"/>
    </row>
    <row r="34" spans="1:19" s="50" customFormat="1" ht="11.25" customHeight="1" x14ac:dyDescent="0.25">
      <c r="A34" s="88" t="s">
        <v>1050</v>
      </c>
      <c r="B34" s="89"/>
      <c r="C34" s="89">
        <v>312</v>
      </c>
      <c r="D34" s="89">
        <v>9285</v>
      </c>
      <c r="E34" s="89"/>
      <c r="F34" s="89"/>
      <c r="G34" s="89"/>
      <c r="H34" s="89"/>
      <c r="I34" s="89"/>
      <c r="J34" s="89"/>
      <c r="K34" s="89"/>
      <c r="L34" s="89"/>
      <c r="M34" s="89"/>
      <c r="N34" s="89"/>
      <c r="O34" s="90"/>
      <c r="Q34" s="300">
        <v>9597</v>
      </c>
      <c r="R34" s="301"/>
      <c r="S34" s="302"/>
    </row>
    <row r="35" spans="1:19" s="50" customFormat="1" ht="11.25" customHeight="1" x14ac:dyDescent="0.25">
      <c r="A35" s="88" t="s">
        <v>1051</v>
      </c>
      <c r="B35" s="89"/>
      <c r="C35" s="89">
        <v>16</v>
      </c>
      <c r="D35" s="89">
        <v>224</v>
      </c>
      <c r="E35" s="89"/>
      <c r="F35" s="89"/>
      <c r="G35" s="89"/>
      <c r="H35" s="89"/>
      <c r="I35" s="89"/>
      <c r="J35" s="89"/>
      <c r="K35" s="89"/>
      <c r="L35" s="89"/>
      <c r="M35" s="89"/>
      <c r="N35" s="89">
        <v>407</v>
      </c>
      <c r="O35" s="90"/>
      <c r="Q35" s="300">
        <v>647</v>
      </c>
      <c r="R35" s="301"/>
      <c r="S35" s="302"/>
    </row>
    <row r="36" spans="1:19" s="50" customFormat="1" ht="11.25" customHeight="1" x14ac:dyDescent="0.25">
      <c r="A36" s="88" t="s">
        <v>1052</v>
      </c>
      <c r="B36" s="89">
        <v>13</v>
      </c>
      <c r="C36" s="89">
        <v>690</v>
      </c>
      <c r="D36" s="89">
        <v>10914</v>
      </c>
      <c r="E36" s="89"/>
      <c r="F36" s="89"/>
      <c r="G36" s="89"/>
      <c r="H36" s="89"/>
      <c r="I36" s="89"/>
      <c r="J36" s="89"/>
      <c r="K36" s="89"/>
      <c r="L36" s="89"/>
      <c r="M36" s="89"/>
      <c r="N36" s="89">
        <v>865</v>
      </c>
      <c r="O36" s="90">
        <v>258</v>
      </c>
      <c r="Q36" s="300">
        <v>12740</v>
      </c>
      <c r="R36" s="301"/>
      <c r="S36" s="302"/>
    </row>
    <row r="37" spans="1:19" s="50" customFormat="1" ht="11.25" customHeight="1" x14ac:dyDescent="0.25">
      <c r="A37" s="88" t="s">
        <v>1053</v>
      </c>
      <c r="B37" s="89">
        <v>134</v>
      </c>
      <c r="C37" s="89">
        <v>1004</v>
      </c>
      <c r="D37" s="89"/>
      <c r="E37" s="89"/>
      <c r="F37" s="89"/>
      <c r="G37" s="89"/>
      <c r="H37" s="89"/>
      <c r="I37" s="89"/>
      <c r="J37" s="89"/>
      <c r="K37" s="89">
        <v>401</v>
      </c>
      <c r="L37" s="89"/>
      <c r="M37" s="89"/>
      <c r="N37" s="89">
        <v>497</v>
      </c>
      <c r="O37" s="90">
        <v>94</v>
      </c>
      <c r="Q37" s="300">
        <v>2130</v>
      </c>
      <c r="R37" s="301"/>
      <c r="S37" s="302"/>
    </row>
    <row r="38" spans="1:19" s="50" customFormat="1" ht="11.25" customHeight="1" x14ac:dyDescent="0.25">
      <c r="A38" s="88" t="s">
        <v>1054</v>
      </c>
      <c r="B38" s="89">
        <v>69</v>
      </c>
      <c r="C38" s="89">
        <v>638</v>
      </c>
      <c r="D38" s="89">
        <v>1441</v>
      </c>
      <c r="E38" s="89"/>
      <c r="F38" s="89"/>
      <c r="G38" s="89"/>
      <c r="H38" s="89"/>
      <c r="I38" s="89"/>
      <c r="J38" s="89">
        <v>83</v>
      </c>
      <c r="K38" s="89"/>
      <c r="L38" s="89"/>
      <c r="M38" s="89"/>
      <c r="N38" s="89"/>
      <c r="O38" s="90">
        <v>154</v>
      </c>
      <c r="Q38" s="300">
        <v>2385</v>
      </c>
      <c r="R38" s="301"/>
      <c r="S38" s="302">
        <v>998</v>
      </c>
    </row>
    <row r="39" spans="1:19" s="50" customFormat="1" ht="11.25" customHeight="1" x14ac:dyDescent="0.25">
      <c r="A39" s="88" t="s">
        <v>1055</v>
      </c>
      <c r="B39" s="89"/>
      <c r="C39" s="89">
        <v>775</v>
      </c>
      <c r="D39" s="89"/>
      <c r="E39" s="89"/>
      <c r="F39" s="89"/>
      <c r="G39" s="89"/>
      <c r="H39" s="89">
        <v>58</v>
      </c>
      <c r="I39" s="89"/>
      <c r="J39" s="89"/>
      <c r="K39" s="89"/>
      <c r="L39" s="89"/>
      <c r="M39" s="89">
        <v>124</v>
      </c>
      <c r="N39" s="89">
        <v>851</v>
      </c>
      <c r="O39" s="90">
        <v>283</v>
      </c>
      <c r="Q39" s="300">
        <v>2091</v>
      </c>
      <c r="R39" s="301"/>
      <c r="S39" s="302">
        <v>58</v>
      </c>
    </row>
    <row r="40" spans="1:19" s="50" customFormat="1" ht="11.25" customHeight="1" x14ac:dyDescent="0.25">
      <c r="A40" s="88" t="s">
        <v>1056</v>
      </c>
      <c r="B40" s="89"/>
      <c r="C40" s="89">
        <v>184</v>
      </c>
      <c r="D40" s="89">
        <v>1197</v>
      </c>
      <c r="E40" s="89"/>
      <c r="F40" s="89"/>
      <c r="G40" s="89"/>
      <c r="H40" s="89"/>
      <c r="I40" s="89"/>
      <c r="J40" s="89"/>
      <c r="K40" s="89">
        <v>4745</v>
      </c>
      <c r="L40" s="89"/>
      <c r="M40" s="89">
        <v>1561</v>
      </c>
      <c r="N40" s="89">
        <v>409</v>
      </c>
      <c r="O40" s="90">
        <v>28</v>
      </c>
      <c r="Q40" s="300">
        <v>8124</v>
      </c>
      <c r="R40" s="301">
        <v>113</v>
      </c>
      <c r="S40" s="302"/>
    </row>
    <row r="41" spans="1:19" s="50" customFormat="1" ht="11.25" customHeight="1" x14ac:dyDescent="0.25">
      <c r="A41" s="88" t="s">
        <v>1057</v>
      </c>
      <c r="B41" s="89">
        <v>482</v>
      </c>
      <c r="C41" s="89">
        <v>800</v>
      </c>
      <c r="D41" s="89"/>
      <c r="E41" s="89"/>
      <c r="F41" s="89"/>
      <c r="G41" s="89"/>
      <c r="H41" s="89"/>
      <c r="I41" s="89"/>
      <c r="J41" s="89"/>
      <c r="K41" s="89">
        <v>180</v>
      </c>
      <c r="L41" s="89"/>
      <c r="M41" s="89"/>
      <c r="N41" s="89">
        <v>437</v>
      </c>
      <c r="O41" s="90">
        <v>33</v>
      </c>
      <c r="Q41" s="300">
        <v>1932</v>
      </c>
      <c r="R41" s="301"/>
      <c r="S41" s="302"/>
    </row>
    <row r="42" spans="1:19" s="50" customFormat="1" ht="11.25" customHeight="1" x14ac:dyDescent="0.25">
      <c r="A42" s="88" t="s">
        <v>1058</v>
      </c>
      <c r="B42" s="89"/>
      <c r="C42" s="89">
        <v>326</v>
      </c>
      <c r="D42" s="89"/>
      <c r="E42" s="89"/>
      <c r="F42" s="89"/>
      <c r="G42" s="89"/>
      <c r="H42" s="89"/>
      <c r="I42" s="89"/>
      <c r="J42" s="89"/>
      <c r="K42" s="89"/>
      <c r="L42" s="89"/>
      <c r="M42" s="89"/>
      <c r="N42" s="89"/>
      <c r="O42" s="90"/>
      <c r="Q42" s="300">
        <v>326</v>
      </c>
      <c r="R42" s="301"/>
      <c r="S42" s="302"/>
    </row>
    <row r="43" spans="1:19" s="50" customFormat="1" ht="11.25" customHeight="1" x14ac:dyDescent="0.25">
      <c r="A43" s="88" t="s">
        <v>1059</v>
      </c>
      <c r="B43" s="89">
        <v>47</v>
      </c>
      <c r="C43" s="89">
        <v>459</v>
      </c>
      <c r="D43" s="89"/>
      <c r="E43" s="89"/>
      <c r="F43" s="89"/>
      <c r="G43" s="89"/>
      <c r="H43" s="89"/>
      <c r="I43" s="89"/>
      <c r="J43" s="89"/>
      <c r="K43" s="89"/>
      <c r="L43" s="89"/>
      <c r="M43" s="89"/>
      <c r="N43" s="89">
        <v>42</v>
      </c>
      <c r="O43" s="90">
        <v>106</v>
      </c>
      <c r="Q43" s="300">
        <v>654</v>
      </c>
      <c r="R43" s="301"/>
      <c r="S43" s="302"/>
    </row>
    <row r="44" spans="1:19" s="50" customFormat="1" ht="11.25" customHeight="1" x14ac:dyDescent="0.25">
      <c r="A44" s="88" t="s">
        <v>1060</v>
      </c>
      <c r="B44" s="89">
        <v>55</v>
      </c>
      <c r="C44" s="89">
        <v>473</v>
      </c>
      <c r="D44" s="89">
        <v>1838</v>
      </c>
      <c r="E44" s="89"/>
      <c r="F44" s="89"/>
      <c r="G44" s="89"/>
      <c r="H44" s="89">
        <v>711</v>
      </c>
      <c r="I44" s="89"/>
      <c r="J44" s="89"/>
      <c r="K44" s="89"/>
      <c r="L44" s="89"/>
      <c r="M44" s="89"/>
      <c r="N44" s="89"/>
      <c r="O44" s="90">
        <v>36</v>
      </c>
      <c r="Q44" s="300">
        <v>3113</v>
      </c>
      <c r="R44" s="301">
        <v>1397</v>
      </c>
      <c r="S44" s="302">
        <v>711</v>
      </c>
    </row>
    <row r="45" spans="1:19" s="50" customFormat="1" ht="11.25" customHeight="1" x14ac:dyDescent="0.25">
      <c r="A45" s="88" t="s">
        <v>1061</v>
      </c>
      <c r="B45" s="89"/>
      <c r="C45" s="89"/>
      <c r="D45" s="89"/>
      <c r="E45" s="89"/>
      <c r="F45" s="89"/>
      <c r="G45" s="89"/>
      <c r="H45" s="89"/>
      <c r="I45" s="89"/>
      <c r="J45" s="89"/>
      <c r="K45" s="89"/>
      <c r="L45" s="89"/>
      <c r="M45" s="89"/>
      <c r="N45" s="89">
        <v>191</v>
      </c>
      <c r="O45" s="90"/>
      <c r="Q45" s="300">
        <v>191</v>
      </c>
      <c r="R45" s="301"/>
      <c r="S45" s="302"/>
    </row>
    <row r="46" spans="1:19" s="50" customFormat="1" ht="11.25" customHeight="1" x14ac:dyDescent="0.25">
      <c r="A46" s="88" t="s">
        <v>1062</v>
      </c>
      <c r="B46" s="89">
        <v>24</v>
      </c>
      <c r="C46" s="89">
        <v>231</v>
      </c>
      <c r="D46" s="89">
        <v>136</v>
      </c>
      <c r="E46" s="89"/>
      <c r="F46" s="89"/>
      <c r="G46" s="89"/>
      <c r="H46" s="89"/>
      <c r="I46" s="89"/>
      <c r="J46" s="89"/>
      <c r="K46" s="89"/>
      <c r="L46" s="89"/>
      <c r="M46" s="89"/>
      <c r="N46" s="89">
        <v>432</v>
      </c>
      <c r="O46" s="90">
        <v>24</v>
      </c>
      <c r="Q46" s="300">
        <v>847</v>
      </c>
      <c r="R46" s="301"/>
      <c r="S46" s="302"/>
    </row>
    <row r="47" spans="1:19" s="50" customFormat="1" ht="11.25" customHeight="1" x14ac:dyDescent="0.25">
      <c r="A47" s="88" t="s">
        <v>1063</v>
      </c>
      <c r="B47" s="89"/>
      <c r="C47" s="89">
        <v>277</v>
      </c>
      <c r="D47" s="89"/>
      <c r="E47" s="89"/>
      <c r="F47" s="89"/>
      <c r="G47" s="89"/>
      <c r="H47" s="89"/>
      <c r="I47" s="89"/>
      <c r="J47" s="89"/>
      <c r="K47" s="89"/>
      <c r="L47" s="89"/>
      <c r="M47" s="89"/>
      <c r="N47" s="89">
        <v>131</v>
      </c>
      <c r="O47" s="90"/>
      <c r="Q47" s="300">
        <v>408</v>
      </c>
      <c r="R47" s="301"/>
      <c r="S47" s="302"/>
    </row>
    <row r="48" spans="1:19" s="50" customFormat="1" ht="11.25" customHeight="1" x14ac:dyDescent="0.25">
      <c r="A48" s="88" t="s">
        <v>1064</v>
      </c>
      <c r="B48" s="89"/>
      <c r="C48" s="89">
        <v>70</v>
      </c>
      <c r="D48" s="89"/>
      <c r="E48" s="89"/>
      <c r="F48" s="89"/>
      <c r="G48" s="89"/>
      <c r="H48" s="89"/>
      <c r="I48" s="89"/>
      <c r="J48" s="89"/>
      <c r="K48" s="89"/>
      <c r="L48" s="89"/>
      <c r="M48" s="89"/>
      <c r="N48" s="89"/>
      <c r="O48" s="90">
        <v>21</v>
      </c>
      <c r="Q48" s="300">
        <v>91</v>
      </c>
      <c r="R48" s="301"/>
      <c r="S48" s="302"/>
    </row>
    <row r="49" spans="1:19" s="50" customFormat="1" ht="11.25" customHeight="1" x14ac:dyDescent="0.25">
      <c r="A49" s="88" t="s">
        <v>1065</v>
      </c>
      <c r="B49" s="89"/>
      <c r="C49" s="89">
        <v>176</v>
      </c>
      <c r="D49" s="89"/>
      <c r="E49" s="89"/>
      <c r="F49" s="89"/>
      <c r="G49" s="89"/>
      <c r="H49" s="89"/>
      <c r="I49" s="89"/>
      <c r="J49" s="89"/>
      <c r="K49" s="89"/>
      <c r="L49" s="89"/>
      <c r="M49" s="89"/>
      <c r="N49" s="89"/>
      <c r="O49" s="90"/>
      <c r="Q49" s="300">
        <v>176</v>
      </c>
      <c r="R49" s="301"/>
      <c r="S49" s="302"/>
    </row>
    <row r="50" spans="1:19" s="46" customFormat="1" ht="11.25" customHeight="1" x14ac:dyDescent="0.25">
      <c r="A50" s="75" t="s">
        <v>1066</v>
      </c>
      <c r="B50" s="76"/>
      <c r="C50" s="76"/>
      <c r="D50" s="76"/>
      <c r="E50" s="76"/>
      <c r="F50" s="76"/>
      <c r="G50" s="76"/>
      <c r="H50" s="76"/>
      <c r="I50" s="76"/>
      <c r="J50" s="76"/>
      <c r="K50" s="76"/>
      <c r="L50" s="76"/>
      <c r="M50" s="76"/>
      <c r="N50" s="76"/>
      <c r="O50" s="77">
        <v>47</v>
      </c>
      <c r="Q50" s="78">
        <v>47</v>
      </c>
      <c r="R50" s="79"/>
      <c r="S50" s="80"/>
    </row>
    <row r="51" spans="1:19" s="46" customFormat="1" ht="11.25" customHeight="1" x14ac:dyDescent="0.25">
      <c r="A51" s="81" t="s">
        <v>1067</v>
      </c>
      <c r="B51" s="79">
        <v>44</v>
      </c>
      <c r="C51" s="79">
        <v>252</v>
      </c>
      <c r="D51" s="79">
        <v>228</v>
      </c>
      <c r="E51" s="79"/>
      <c r="F51" s="79"/>
      <c r="G51" s="79"/>
      <c r="H51" s="79">
        <v>195</v>
      </c>
      <c r="I51" s="79"/>
      <c r="J51" s="79"/>
      <c r="K51" s="79"/>
      <c r="L51" s="79"/>
      <c r="M51" s="79"/>
      <c r="N51" s="79">
        <v>137</v>
      </c>
      <c r="O51" s="80">
        <v>47</v>
      </c>
      <c r="Q51" s="297">
        <v>903</v>
      </c>
      <c r="R51" s="298">
        <v>107</v>
      </c>
      <c r="S51" s="299">
        <v>195</v>
      </c>
    </row>
    <row r="52" spans="1:19" s="46" customFormat="1" ht="11.25" customHeight="1" x14ac:dyDescent="0.25">
      <c r="A52" s="75" t="s">
        <v>1068</v>
      </c>
      <c r="B52" s="76"/>
      <c r="C52" s="76"/>
      <c r="D52" s="76">
        <v>250</v>
      </c>
      <c r="E52" s="76"/>
      <c r="F52" s="76"/>
      <c r="G52" s="76"/>
      <c r="H52" s="76"/>
      <c r="I52" s="76"/>
      <c r="J52" s="76"/>
      <c r="K52" s="76"/>
      <c r="L52" s="76"/>
      <c r="M52" s="76"/>
      <c r="N52" s="76"/>
      <c r="O52" s="77"/>
      <c r="Q52" s="78">
        <v>250</v>
      </c>
      <c r="R52" s="79">
        <v>192</v>
      </c>
      <c r="S52" s="80"/>
    </row>
    <row r="53" spans="1:19" s="50" customFormat="1" ht="11.25" customHeight="1" x14ac:dyDescent="0.25">
      <c r="A53" s="85" t="s">
        <v>1069</v>
      </c>
      <c r="B53" s="86"/>
      <c r="C53" s="86"/>
      <c r="D53" s="86">
        <v>250</v>
      </c>
      <c r="E53" s="86"/>
      <c r="F53" s="86"/>
      <c r="G53" s="86"/>
      <c r="H53" s="86"/>
      <c r="I53" s="86"/>
      <c r="J53" s="86"/>
      <c r="K53" s="86"/>
      <c r="L53" s="86"/>
      <c r="M53" s="86"/>
      <c r="N53" s="86"/>
      <c r="O53" s="87"/>
      <c r="Q53" s="88">
        <v>250</v>
      </c>
      <c r="R53" s="89">
        <v>192</v>
      </c>
      <c r="S53" s="90"/>
    </row>
    <row r="54" spans="1:19" s="74" customFormat="1" x14ac:dyDescent="0.25">
      <c r="A54" s="295" t="s">
        <v>1070</v>
      </c>
      <c r="B54" s="295">
        <v>664</v>
      </c>
      <c r="C54" s="295">
        <v>2097</v>
      </c>
      <c r="D54" s="295">
        <v>9056</v>
      </c>
      <c r="E54" s="295"/>
      <c r="F54" s="295"/>
      <c r="G54" s="295"/>
      <c r="H54" s="295">
        <v>422</v>
      </c>
      <c r="I54" s="295"/>
      <c r="J54" s="295"/>
      <c r="K54" s="295">
        <v>374</v>
      </c>
      <c r="L54" s="295"/>
      <c r="M54" s="295">
        <v>277</v>
      </c>
      <c r="N54" s="295">
        <v>1645</v>
      </c>
      <c r="O54" s="295">
        <v>121</v>
      </c>
      <c r="Q54" s="295">
        <v>14656</v>
      </c>
      <c r="R54" s="295">
        <v>1668</v>
      </c>
      <c r="S54" s="295">
        <v>712</v>
      </c>
    </row>
    <row r="55" spans="1:19" s="46" customFormat="1" ht="11.25" customHeight="1" x14ac:dyDescent="0.25">
      <c r="A55" s="75" t="s">
        <v>1071</v>
      </c>
      <c r="B55" s="76"/>
      <c r="C55" s="76">
        <v>39</v>
      </c>
      <c r="D55" s="76"/>
      <c r="E55" s="76"/>
      <c r="F55" s="76"/>
      <c r="G55" s="76"/>
      <c r="H55" s="76"/>
      <c r="I55" s="76"/>
      <c r="J55" s="76"/>
      <c r="K55" s="76"/>
      <c r="L55" s="76"/>
      <c r="M55" s="76"/>
      <c r="N55" s="76"/>
      <c r="O55" s="77"/>
      <c r="Q55" s="78">
        <v>39</v>
      </c>
      <c r="R55" s="79"/>
      <c r="S55" s="80"/>
    </row>
    <row r="56" spans="1:19" s="46" customFormat="1" ht="11.25" customHeight="1" x14ac:dyDescent="0.25">
      <c r="A56" s="81" t="s">
        <v>1072</v>
      </c>
      <c r="B56" s="79"/>
      <c r="C56" s="79">
        <v>93</v>
      </c>
      <c r="D56" s="79">
        <v>523</v>
      </c>
      <c r="E56" s="79"/>
      <c r="F56" s="79"/>
      <c r="G56" s="79"/>
      <c r="H56" s="79"/>
      <c r="I56" s="79"/>
      <c r="J56" s="79"/>
      <c r="K56" s="79"/>
      <c r="L56" s="79"/>
      <c r="M56" s="79"/>
      <c r="N56" s="79"/>
      <c r="O56" s="80"/>
      <c r="Q56" s="297">
        <v>616</v>
      </c>
      <c r="R56" s="298">
        <v>100</v>
      </c>
      <c r="S56" s="299"/>
    </row>
    <row r="57" spans="1:19" s="50" customFormat="1" ht="11.25" customHeight="1" x14ac:dyDescent="0.25">
      <c r="A57" s="88" t="s">
        <v>1073</v>
      </c>
      <c r="B57" s="89"/>
      <c r="C57" s="89">
        <v>56</v>
      </c>
      <c r="D57" s="89">
        <v>523</v>
      </c>
      <c r="E57" s="89"/>
      <c r="F57" s="89"/>
      <c r="G57" s="89"/>
      <c r="H57" s="89"/>
      <c r="I57" s="89"/>
      <c r="J57" s="89"/>
      <c r="K57" s="89"/>
      <c r="L57" s="89"/>
      <c r="M57" s="89"/>
      <c r="N57" s="89"/>
      <c r="O57" s="90"/>
      <c r="Q57" s="300">
        <v>579</v>
      </c>
      <c r="R57" s="301">
        <v>100</v>
      </c>
      <c r="S57" s="302"/>
    </row>
    <row r="58" spans="1:19" s="50" customFormat="1" ht="11.25" customHeight="1" x14ac:dyDescent="0.25">
      <c r="A58" s="88" t="s">
        <v>1074</v>
      </c>
      <c r="B58" s="89"/>
      <c r="C58" s="89">
        <v>37</v>
      </c>
      <c r="D58" s="89"/>
      <c r="E58" s="89"/>
      <c r="F58" s="89"/>
      <c r="G58" s="89"/>
      <c r="H58" s="89"/>
      <c r="I58" s="89"/>
      <c r="J58" s="89"/>
      <c r="K58" s="89"/>
      <c r="L58" s="89"/>
      <c r="M58" s="89"/>
      <c r="N58" s="89"/>
      <c r="O58" s="90"/>
      <c r="Q58" s="300">
        <v>37</v>
      </c>
      <c r="R58" s="301"/>
      <c r="S58" s="302"/>
    </row>
    <row r="59" spans="1:19" s="46" customFormat="1" ht="11.25" customHeight="1" x14ac:dyDescent="0.25">
      <c r="A59" s="75" t="s">
        <v>1075</v>
      </c>
      <c r="B59" s="76"/>
      <c r="C59" s="76">
        <v>193</v>
      </c>
      <c r="D59" s="76">
        <v>228</v>
      </c>
      <c r="E59" s="76"/>
      <c r="F59" s="76"/>
      <c r="G59" s="76"/>
      <c r="H59" s="76"/>
      <c r="I59" s="76"/>
      <c r="J59" s="76"/>
      <c r="K59" s="76"/>
      <c r="L59" s="76"/>
      <c r="M59" s="76"/>
      <c r="N59" s="76">
        <v>182</v>
      </c>
      <c r="O59" s="77"/>
      <c r="Q59" s="78">
        <v>603</v>
      </c>
      <c r="R59" s="79">
        <v>228</v>
      </c>
      <c r="S59" s="80"/>
    </row>
    <row r="60" spans="1:19" s="50" customFormat="1" ht="11.25" customHeight="1" x14ac:dyDescent="0.25">
      <c r="A60" s="85" t="s">
        <v>1076</v>
      </c>
      <c r="B60" s="86"/>
      <c r="C60" s="86">
        <v>44</v>
      </c>
      <c r="D60" s="86"/>
      <c r="E60" s="86"/>
      <c r="F60" s="86"/>
      <c r="G60" s="86"/>
      <c r="H60" s="86"/>
      <c r="I60" s="86"/>
      <c r="J60" s="86"/>
      <c r="K60" s="86"/>
      <c r="L60" s="86"/>
      <c r="M60" s="86"/>
      <c r="N60" s="86">
        <v>182</v>
      </c>
      <c r="O60" s="87"/>
      <c r="Q60" s="88">
        <v>226</v>
      </c>
      <c r="R60" s="89"/>
      <c r="S60" s="90"/>
    </row>
    <row r="61" spans="1:19" s="50" customFormat="1" ht="11.25" customHeight="1" x14ac:dyDescent="0.25">
      <c r="A61" s="85" t="s">
        <v>1077</v>
      </c>
      <c r="B61" s="86"/>
      <c r="C61" s="86">
        <v>149</v>
      </c>
      <c r="D61" s="86">
        <v>228</v>
      </c>
      <c r="E61" s="86"/>
      <c r="F61" s="86"/>
      <c r="G61" s="86"/>
      <c r="H61" s="86"/>
      <c r="I61" s="86"/>
      <c r="J61" s="86"/>
      <c r="K61" s="86"/>
      <c r="L61" s="86"/>
      <c r="M61" s="86"/>
      <c r="N61" s="86"/>
      <c r="O61" s="87"/>
      <c r="Q61" s="88">
        <v>377</v>
      </c>
      <c r="R61" s="89">
        <v>228</v>
      </c>
      <c r="S61" s="90"/>
    </row>
    <row r="62" spans="1:19" s="46" customFormat="1" ht="11.25" customHeight="1" x14ac:dyDescent="0.25">
      <c r="A62" s="81" t="s">
        <v>1078</v>
      </c>
      <c r="B62" s="79"/>
      <c r="C62" s="79">
        <v>73</v>
      </c>
      <c r="D62" s="79"/>
      <c r="E62" s="79"/>
      <c r="F62" s="79"/>
      <c r="G62" s="79"/>
      <c r="H62" s="79"/>
      <c r="I62" s="79"/>
      <c r="J62" s="79"/>
      <c r="K62" s="79"/>
      <c r="L62" s="79"/>
      <c r="M62" s="79"/>
      <c r="N62" s="79"/>
      <c r="O62" s="80"/>
      <c r="Q62" s="297">
        <v>73</v>
      </c>
      <c r="R62" s="298"/>
      <c r="S62" s="299"/>
    </row>
    <row r="63" spans="1:19" s="46" customFormat="1" ht="11.25" customHeight="1" x14ac:dyDescent="0.25">
      <c r="A63" s="75" t="s">
        <v>1079</v>
      </c>
      <c r="B63" s="76"/>
      <c r="C63" s="76">
        <v>21</v>
      </c>
      <c r="D63" s="76"/>
      <c r="E63" s="76"/>
      <c r="F63" s="76"/>
      <c r="G63" s="76"/>
      <c r="H63" s="76"/>
      <c r="I63" s="76"/>
      <c r="J63" s="76"/>
      <c r="K63" s="76"/>
      <c r="L63" s="76"/>
      <c r="M63" s="76"/>
      <c r="N63" s="76"/>
      <c r="O63" s="77"/>
      <c r="Q63" s="78">
        <v>21</v>
      </c>
      <c r="R63" s="79"/>
      <c r="S63" s="80"/>
    </row>
    <row r="64" spans="1:19" s="46" customFormat="1" ht="11.25" customHeight="1" x14ac:dyDescent="0.25">
      <c r="A64" s="81" t="s">
        <v>1068</v>
      </c>
      <c r="B64" s="79">
        <v>664</v>
      </c>
      <c r="C64" s="79">
        <v>1678</v>
      </c>
      <c r="D64" s="79">
        <v>8305</v>
      </c>
      <c r="E64" s="79"/>
      <c r="F64" s="79"/>
      <c r="G64" s="79"/>
      <c r="H64" s="79">
        <v>422</v>
      </c>
      <c r="I64" s="79"/>
      <c r="J64" s="79"/>
      <c r="K64" s="79">
        <v>374</v>
      </c>
      <c r="L64" s="79"/>
      <c r="M64" s="79">
        <v>277</v>
      </c>
      <c r="N64" s="79">
        <v>1463</v>
      </c>
      <c r="O64" s="80">
        <v>121</v>
      </c>
      <c r="Q64" s="297">
        <v>13304</v>
      </c>
      <c r="R64" s="298">
        <v>1340</v>
      </c>
      <c r="S64" s="299">
        <v>712</v>
      </c>
    </row>
    <row r="65" spans="1:19" s="50" customFormat="1" ht="11.25" customHeight="1" x14ac:dyDescent="0.25">
      <c r="A65" s="88" t="s">
        <v>1080</v>
      </c>
      <c r="B65" s="89"/>
      <c r="C65" s="89">
        <v>121</v>
      </c>
      <c r="D65" s="89"/>
      <c r="E65" s="89"/>
      <c r="F65" s="89"/>
      <c r="G65" s="89"/>
      <c r="H65" s="89"/>
      <c r="I65" s="89"/>
      <c r="J65" s="89"/>
      <c r="K65" s="89"/>
      <c r="L65" s="89"/>
      <c r="M65" s="89"/>
      <c r="N65" s="89"/>
      <c r="O65" s="90"/>
      <c r="Q65" s="300">
        <v>121</v>
      </c>
      <c r="R65" s="301"/>
      <c r="S65" s="302"/>
    </row>
    <row r="66" spans="1:19" s="50" customFormat="1" ht="11.25" customHeight="1" x14ac:dyDescent="0.25">
      <c r="A66" s="88" t="s">
        <v>1081</v>
      </c>
      <c r="B66" s="89"/>
      <c r="C66" s="89">
        <v>61</v>
      </c>
      <c r="D66" s="89">
        <v>6180</v>
      </c>
      <c r="E66" s="89"/>
      <c r="F66" s="89"/>
      <c r="G66" s="89"/>
      <c r="H66" s="89"/>
      <c r="I66" s="89"/>
      <c r="J66" s="89"/>
      <c r="K66" s="89">
        <v>374</v>
      </c>
      <c r="L66" s="89"/>
      <c r="M66" s="89"/>
      <c r="N66" s="89">
        <v>533</v>
      </c>
      <c r="O66" s="90"/>
      <c r="Q66" s="300">
        <v>7148</v>
      </c>
      <c r="R66" s="301">
        <v>1340</v>
      </c>
      <c r="S66" s="302"/>
    </row>
    <row r="67" spans="1:19" s="50" customFormat="1" ht="11.25" customHeight="1" x14ac:dyDescent="0.25">
      <c r="A67" s="88" t="s">
        <v>1082</v>
      </c>
      <c r="B67" s="89"/>
      <c r="C67" s="89">
        <v>264</v>
      </c>
      <c r="D67" s="89"/>
      <c r="E67" s="89"/>
      <c r="F67" s="89"/>
      <c r="G67" s="89"/>
      <c r="H67" s="89"/>
      <c r="I67" s="89"/>
      <c r="J67" s="89"/>
      <c r="K67" s="89"/>
      <c r="L67" s="89"/>
      <c r="M67" s="89"/>
      <c r="N67" s="89"/>
      <c r="O67" s="90"/>
      <c r="Q67" s="300">
        <v>264</v>
      </c>
      <c r="R67" s="301"/>
      <c r="S67" s="302"/>
    </row>
    <row r="68" spans="1:19" s="50" customFormat="1" ht="11.25" customHeight="1" x14ac:dyDescent="0.25">
      <c r="A68" s="88" t="s">
        <v>1083</v>
      </c>
      <c r="B68" s="89"/>
      <c r="C68" s="89"/>
      <c r="D68" s="89">
        <v>290</v>
      </c>
      <c r="E68" s="89"/>
      <c r="F68" s="89"/>
      <c r="G68" s="89"/>
      <c r="H68" s="89"/>
      <c r="I68" s="89"/>
      <c r="J68" s="89"/>
      <c r="K68" s="89"/>
      <c r="L68" s="89"/>
      <c r="M68" s="89"/>
      <c r="N68" s="89"/>
      <c r="O68" s="90">
        <v>29</v>
      </c>
      <c r="Q68" s="300">
        <v>319</v>
      </c>
      <c r="R68" s="301"/>
      <c r="S68" s="302">
        <v>290</v>
      </c>
    </row>
    <row r="69" spans="1:19" s="50" customFormat="1" ht="11.25" customHeight="1" x14ac:dyDescent="0.25">
      <c r="A69" s="88" t="s">
        <v>1084</v>
      </c>
      <c r="B69" s="89">
        <v>129</v>
      </c>
      <c r="C69" s="89"/>
      <c r="D69" s="89"/>
      <c r="E69" s="89"/>
      <c r="F69" s="89"/>
      <c r="G69" s="89"/>
      <c r="H69" s="89"/>
      <c r="I69" s="89"/>
      <c r="J69" s="89"/>
      <c r="K69" s="89"/>
      <c r="L69" s="89"/>
      <c r="M69" s="89"/>
      <c r="N69" s="89">
        <v>640</v>
      </c>
      <c r="O69" s="90"/>
      <c r="Q69" s="300">
        <v>769</v>
      </c>
      <c r="R69" s="301"/>
      <c r="S69" s="302"/>
    </row>
    <row r="70" spans="1:19" s="50" customFormat="1" ht="11.25" customHeight="1" x14ac:dyDescent="0.25">
      <c r="A70" s="88" t="s">
        <v>1085</v>
      </c>
      <c r="B70" s="89">
        <v>535</v>
      </c>
      <c r="C70" s="89">
        <v>1232</v>
      </c>
      <c r="D70" s="89">
        <v>1835</v>
      </c>
      <c r="E70" s="89"/>
      <c r="F70" s="89"/>
      <c r="G70" s="89"/>
      <c r="H70" s="89">
        <v>422</v>
      </c>
      <c r="I70" s="89"/>
      <c r="J70" s="89"/>
      <c r="K70" s="89"/>
      <c r="L70" s="89"/>
      <c r="M70" s="89">
        <v>277</v>
      </c>
      <c r="N70" s="89">
        <v>290</v>
      </c>
      <c r="O70" s="90">
        <v>92</v>
      </c>
      <c r="Q70" s="300">
        <v>4683</v>
      </c>
      <c r="R70" s="301"/>
      <c r="S70" s="302">
        <v>422</v>
      </c>
    </row>
    <row r="71" spans="1:19" s="74" customFormat="1" x14ac:dyDescent="0.25">
      <c r="A71" s="295" t="s">
        <v>1086</v>
      </c>
      <c r="B71" s="295">
        <v>268</v>
      </c>
      <c r="C71" s="295">
        <v>1583</v>
      </c>
      <c r="D71" s="295">
        <v>6853</v>
      </c>
      <c r="E71" s="295"/>
      <c r="F71" s="295"/>
      <c r="G71" s="295"/>
      <c r="H71" s="295">
        <v>144</v>
      </c>
      <c r="I71" s="295"/>
      <c r="J71" s="295"/>
      <c r="K71" s="295">
        <v>230</v>
      </c>
      <c r="L71" s="295"/>
      <c r="M71" s="296" t="s">
        <v>208</v>
      </c>
      <c r="N71" s="295">
        <v>762</v>
      </c>
      <c r="O71" s="296" t="s">
        <v>208</v>
      </c>
      <c r="Q71" s="295">
        <v>10177</v>
      </c>
      <c r="R71" s="295">
        <v>434</v>
      </c>
      <c r="S71" s="295">
        <v>144</v>
      </c>
    </row>
    <row r="72" spans="1:19" s="46" customFormat="1" ht="11.25" customHeight="1" x14ac:dyDescent="0.25">
      <c r="A72" s="75" t="s">
        <v>1039</v>
      </c>
      <c r="B72" s="76">
        <v>268</v>
      </c>
      <c r="C72" s="76">
        <v>1583</v>
      </c>
      <c r="D72" s="76">
        <v>6853</v>
      </c>
      <c r="E72" s="76"/>
      <c r="F72" s="76"/>
      <c r="G72" s="76"/>
      <c r="H72" s="76">
        <v>144</v>
      </c>
      <c r="I72" s="76"/>
      <c r="J72" s="76"/>
      <c r="K72" s="76">
        <v>230</v>
      </c>
      <c r="L72" s="76"/>
      <c r="M72" s="110" t="s">
        <v>208</v>
      </c>
      <c r="N72" s="76">
        <v>762</v>
      </c>
      <c r="O72" s="234" t="s">
        <v>208</v>
      </c>
      <c r="Q72" s="78">
        <v>10177</v>
      </c>
      <c r="R72" s="79">
        <v>434</v>
      </c>
      <c r="S72" s="80">
        <v>144</v>
      </c>
    </row>
    <row r="73" spans="1:19" s="50" customFormat="1" ht="11.25" customHeight="1" x14ac:dyDescent="0.25">
      <c r="A73" s="85" t="s">
        <v>1087</v>
      </c>
      <c r="B73" s="86">
        <v>268</v>
      </c>
      <c r="C73" s="86">
        <v>1162</v>
      </c>
      <c r="D73" s="86">
        <v>6853</v>
      </c>
      <c r="E73" s="86"/>
      <c r="F73" s="86"/>
      <c r="G73" s="86"/>
      <c r="H73" s="86"/>
      <c r="I73" s="86"/>
      <c r="J73" s="86"/>
      <c r="K73" s="86">
        <v>230</v>
      </c>
      <c r="L73" s="86"/>
      <c r="M73" s="111" t="s">
        <v>208</v>
      </c>
      <c r="N73" s="86">
        <v>762</v>
      </c>
      <c r="O73" s="235" t="s">
        <v>208</v>
      </c>
      <c r="Q73" s="88">
        <v>9612</v>
      </c>
      <c r="R73" s="89">
        <v>434</v>
      </c>
      <c r="S73" s="90"/>
    </row>
    <row r="74" spans="1:19" s="50" customFormat="1" ht="11.25" customHeight="1" x14ac:dyDescent="0.25">
      <c r="A74" s="85" t="s">
        <v>1088</v>
      </c>
      <c r="B74" s="86"/>
      <c r="C74" s="86">
        <v>216</v>
      </c>
      <c r="D74" s="86"/>
      <c r="E74" s="86"/>
      <c r="F74" s="86"/>
      <c r="G74" s="86"/>
      <c r="H74" s="86"/>
      <c r="I74" s="86"/>
      <c r="J74" s="86"/>
      <c r="K74" s="86"/>
      <c r="L74" s="86"/>
      <c r="M74" s="86"/>
      <c r="N74" s="86"/>
      <c r="O74" s="87"/>
      <c r="Q74" s="88">
        <v>216</v>
      </c>
      <c r="R74" s="89"/>
      <c r="S74" s="90"/>
    </row>
    <row r="75" spans="1:19" s="50" customFormat="1" ht="11.25" customHeight="1" x14ac:dyDescent="0.25">
      <c r="A75" s="85" t="s">
        <v>1089</v>
      </c>
      <c r="B75" s="86"/>
      <c r="C75" s="86">
        <v>84</v>
      </c>
      <c r="D75" s="86"/>
      <c r="E75" s="86"/>
      <c r="F75" s="86"/>
      <c r="G75" s="86"/>
      <c r="H75" s="86"/>
      <c r="I75" s="86"/>
      <c r="J75" s="86"/>
      <c r="K75" s="86"/>
      <c r="L75" s="86"/>
      <c r="M75" s="86"/>
      <c r="N75" s="86"/>
      <c r="O75" s="87"/>
      <c r="Q75" s="88">
        <v>84</v>
      </c>
      <c r="R75" s="89"/>
      <c r="S75" s="90"/>
    </row>
    <row r="76" spans="1:19" s="50" customFormat="1" ht="11.25" customHeight="1" x14ac:dyDescent="0.25">
      <c r="A76" s="85" t="s">
        <v>1090</v>
      </c>
      <c r="B76" s="86"/>
      <c r="C76" s="86">
        <v>59</v>
      </c>
      <c r="D76" s="86"/>
      <c r="E76" s="86"/>
      <c r="F76" s="86"/>
      <c r="G76" s="86"/>
      <c r="H76" s="86">
        <v>144</v>
      </c>
      <c r="I76" s="86"/>
      <c r="J76" s="86"/>
      <c r="K76" s="86"/>
      <c r="L76" s="86"/>
      <c r="M76" s="86"/>
      <c r="N76" s="86"/>
      <c r="O76" s="87"/>
      <c r="Q76" s="88">
        <v>203</v>
      </c>
      <c r="R76" s="89"/>
      <c r="S76" s="90">
        <v>144</v>
      </c>
    </row>
    <row r="77" spans="1:19" s="50" customFormat="1" ht="11.25" customHeight="1" x14ac:dyDescent="0.25">
      <c r="A77" s="85" t="s">
        <v>1091</v>
      </c>
      <c r="B77" s="86"/>
      <c r="C77" s="86">
        <v>62</v>
      </c>
      <c r="D77" s="86"/>
      <c r="E77" s="86"/>
      <c r="F77" s="86"/>
      <c r="G77" s="86"/>
      <c r="H77" s="86"/>
      <c r="I77" s="86"/>
      <c r="J77" s="86"/>
      <c r="K77" s="86"/>
      <c r="L77" s="86"/>
      <c r="M77" s="86"/>
      <c r="N77" s="86"/>
      <c r="O77" s="87"/>
      <c r="Q77" s="88">
        <v>62</v>
      </c>
      <c r="R77" s="89"/>
      <c r="S77" s="90"/>
    </row>
    <row r="78" spans="1:19" ht="4.5" customHeight="1" x14ac:dyDescent="0.25"/>
    <row r="79" spans="1:19" s="74" customFormat="1" ht="11.25" customHeight="1" x14ac:dyDescent="0.25">
      <c r="A79" s="305" t="s">
        <v>21</v>
      </c>
      <c r="B79" s="306">
        <v>5454</v>
      </c>
      <c r="C79" s="306">
        <v>16928</v>
      </c>
      <c r="D79" s="306">
        <v>104418</v>
      </c>
      <c r="E79" s="306">
        <v>108</v>
      </c>
      <c r="F79" s="306"/>
      <c r="G79" s="306"/>
      <c r="H79" s="306">
        <v>2607</v>
      </c>
      <c r="I79" s="306"/>
      <c r="J79" s="306">
        <v>173</v>
      </c>
      <c r="K79" s="306">
        <v>11202</v>
      </c>
      <c r="L79" s="306">
        <v>46</v>
      </c>
      <c r="M79" s="306">
        <v>4155</v>
      </c>
      <c r="N79" s="306">
        <v>10354</v>
      </c>
      <c r="O79" s="307">
        <v>2498</v>
      </c>
      <c r="Q79" s="308">
        <v>157943</v>
      </c>
      <c r="R79" s="306">
        <v>8040</v>
      </c>
      <c r="S79" s="307">
        <v>4657</v>
      </c>
    </row>
    <row r="80" spans="1:19" ht="4.5" customHeight="1" x14ac:dyDescent="0.25"/>
    <row r="81" spans="1:19" s="46" customFormat="1" ht="11.25" customHeight="1" x14ac:dyDescent="0.25">
      <c r="A81" s="81" t="s">
        <v>1092</v>
      </c>
      <c r="B81" s="79">
        <v>3252</v>
      </c>
      <c r="C81" s="79">
        <v>11062</v>
      </c>
      <c r="D81" s="79">
        <v>69541</v>
      </c>
      <c r="E81" s="79">
        <v>108</v>
      </c>
      <c r="F81" s="79"/>
      <c r="G81" s="79"/>
      <c r="H81" s="79">
        <v>1960</v>
      </c>
      <c r="I81" s="79"/>
      <c r="J81" s="79">
        <v>173</v>
      </c>
      <c r="K81" s="79">
        <v>5783</v>
      </c>
      <c r="L81" s="79"/>
      <c r="M81" s="79">
        <v>2684</v>
      </c>
      <c r="N81" s="79">
        <v>6517</v>
      </c>
      <c r="O81" s="80">
        <v>1768</v>
      </c>
      <c r="Q81" s="297">
        <v>102848</v>
      </c>
      <c r="R81" s="298">
        <v>4356</v>
      </c>
      <c r="S81" s="299">
        <v>2958</v>
      </c>
    </row>
    <row r="82" spans="1:19" s="46" customFormat="1" ht="11.25" customHeight="1" x14ac:dyDescent="0.25">
      <c r="A82" s="81" t="s">
        <v>1093</v>
      </c>
      <c r="B82" s="79">
        <v>2202</v>
      </c>
      <c r="C82" s="79">
        <v>5866</v>
      </c>
      <c r="D82" s="79">
        <v>34877</v>
      </c>
      <c r="E82" s="79"/>
      <c r="F82" s="79"/>
      <c r="G82" s="79"/>
      <c r="H82" s="79">
        <v>647</v>
      </c>
      <c r="I82" s="79"/>
      <c r="J82" s="79"/>
      <c r="K82" s="79">
        <v>5419</v>
      </c>
      <c r="L82" s="79">
        <v>46</v>
      </c>
      <c r="M82" s="79">
        <v>1471</v>
      </c>
      <c r="N82" s="79">
        <v>3837</v>
      </c>
      <c r="O82" s="80">
        <v>730</v>
      </c>
      <c r="Q82" s="297">
        <v>55095</v>
      </c>
      <c r="R82" s="298">
        <v>3684</v>
      </c>
      <c r="S82" s="299">
        <v>1699</v>
      </c>
    </row>
    <row r="83" spans="1:19" ht="4.5" customHeight="1" x14ac:dyDescent="0.25"/>
    <row r="84" spans="1:19" s="74" customFormat="1" ht="11.25" customHeight="1" x14ac:dyDescent="0.25">
      <c r="A84" s="363" t="s">
        <v>1545</v>
      </c>
      <c r="B84" s="363"/>
      <c r="C84" s="363"/>
      <c r="D84" s="363"/>
      <c r="E84" s="363"/>
      <c r="F84" s="363"/>
      <c r="G84" s="363"/>
      <c r="H84" s="363"/>
      <c r="I84" s="363"/>
      <c r="J84" s="363"/>
      <c r="K84" s="363"/>
      <c r="L84" s="363"/>
      <c r="M84" s="363"/>
      <c r="N84" s="363"/>
      <c r="O84" s="363"/>
      <c r="P84" s="363"/>
      <c r="Q84" s="363"/>
      <c r="R84" s="363"/>
      <c r="S84" s="363"/>
    </row>
  </sheetData>
  <mergeCells count="1">
    <mergeCell ref="A84:S84"/>
  </mergeCells>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topLeftCell="A136"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309" t="s">
        <v>1094</v>
      </c>
      <c r="B2" s="309">
        <v>144</v>
      </c>
      <c r="C2" s="309">
        <v>923</v>
      </c>
      <c r="D2" s="309">
        <v>702</v>
      </c>
      <c r="E2" s="309"/>
      <c r="F2" s="309"/>
      <c r="G2" s="309"/>
      <c r="H2" s="309">
        <v>117</v>
      </c>
      <c r="I2" s="309"/>
      <c r="J2" s="309"/>
      <c r="K2" s="309"/>
      <c r="L2" s="309"/>
      <c r="M2" s="309"/>
      <c r="N2" s="309">
        <v>1013</v>
      </c>
      <c r="O2" s="309"/>
      <c r="Q2" s="309">
        <v>2899</v>
      </c>
      <c r="R2" s="309"/>
      <c r="S2" s="309">
        <v>117</v>
      </c>
    </row>
    <row r="3" spans="1:19" s="46" customFormat="1" ht="11.25" customHeight="1" x14ac:dyDescent="0.25">
      <c r="A3" s="75" t="s">
        <v>1095</v>
      </c>
      <c r="B3" s="76"/>
      <c r="C3" s="76">
        <v>158</v>
      </c>
      <c r="D3" s="76"/>
      <c r="E3" s="76"/>
      <c r="F3" s="76"/>
      <c r="G3" s="76"/>
      <c r="H3" s="76"/>
      <c r="I3" s="76"/>
      <c r="J3" s="76"/>
      <c r="K3" s="76"/>
      <c r="L3" s="76"/>
      <c r="M3" s="76"/>
      <c r="N3" s="76"/>
      <c r="O3" s="77"/>
      <c r="Q3" s="78">
        <v>158</v>
      </c>
      <c r="R3" s="79"/>
      <c r="S3" s="80"/>
    </row>
    <row r="4" spans="1:19" s="46" customFormat="1" ht="11.25" customHeight="1" x14ac:dyDescent="0.25">
      <c r="A4" s="81" t="s">
        <v>1096</v>
      </c>
      <c r="B4" s="79"/>
      <c r="C4" s="79">
        <v>40</v>
      </c>
      <c r="D4" s="79"/>
      <c r="E4" s="79"/>
      <c r="F4" s="79"/>
      <c r="G4" s="79"/>
      <c r="H4" s="79"/>
      <c r="I4" s="79"/>
      <c r="J4" s="79"/>
      <c r="K4" s="79"/>
      <c r="L4" s="79"/>
      <c r="M4" s="79"/>
      <c r="N4" s="79"/>
      <c r="O4" s="80"/>
      <c r="Q4" s="310">
        <v>40</v>
      </c>
      <c r="R4" s="311"/>
      <c r="S4" s="312"/>
    </row>
    <row r="5" spans="1:19" s="50" customFormat="1" ht="11.25" customHeight="1" x14ac:dyDescent="0.25">
      <c r="A5" s="88" t="s">
        <v>1097</v>
      </c>
      <c r="B5" s="89"/>
      <c r="C5" s="89">
        <v>40</v>
      </c>
      <c r="D5" s="89"/>
      <c r="E5" s="89"/>
      <c r="F5" s="89"/>
      <c r="G5" s="89"/>
      <c r="H5" s="89"/>
      <c r="I5" s="89"/>
      <c r="J5" s="89"/>
      <c r="K5" s="89"/>
      <c r="L5" s="89"/>
      <c r="M5" s="89"/>
      <c r="N5" s="89"/>
      <c r="O5" s="90"/>
      <c r="Q5" s="313">
        <v>40</v>
      </c>
      <c r="R5" s="314"/>
      <c r="S5" s="315"/>
    </row>
    <row r="6" spans="1:19" s="46" customFormat="1" ht="11.25" customHeight="1" x14ac:dyDescent="0.25">
      <c r="A6" s="75" t="s">
        <v>1098</v>
      </c>
      <c r="B6" s="76"/>
      <c r="C6" s="76">
        <v>26</v>
      </c>
      <c r="D6" s="76"/>
      <c r="E6" s="76"/>
      <c r="F6" s="76"/>
      <c r="G6" s="76"/>
      <c r="H6" s="76"/>
      <c r="I6" s="76"/>
      <c r="J6" s="76"/>
      <c r="K6" s="76"/>
      <c r="L6" s="76"/>
      <c r="M6" s="76"/>
      <c r="N6" s="76"/>
      <c r="O6" s="77"/>
      <c r="Q6" s="78">
        <v>26</v>
      </c>
      <c r="R6" s="79"/>
      <c r="S6" s="80"/>
    </row>
    <row r="7" spans="1:19" s="46" customFormat="1" ht="11.25" customHeight="1" x14ac:dyDescent="0.25">
      <c r="A7" s="81" t="s">
        <v>1099</v>
      </c>
      <c r="B7" s="79"/>
      <c r="C7" s="79">
        <v>11</v>
      </c>
      <c r="D7" s="79"/>
      <c r="E7" s="79"/>
      <c r="F7" s="79"/>
      <c r="G7" s="79"/>
      <c r="H7" s="79"/>
      <c r="I7" s="79"/>
      <c r="J7" s="79"/>
      <c r="K7" s="79"/>
      <c r="L7" s="79"/>
      <c r="M7" s="79"/>
      <c r="N7" s="79"/>
      <c r="O7" s="80"/>
      <c r="Q7" s="310">
        <v>11</v>
      </c>
      <c r="R7" s="311"/>
      <c r="S7" s="312"/>
    </row>
    <row r="8" spans="1:19" s="46" customFormat="1" ht="11.25" customHeight="1" x14ac:dyDescent="0.25">
      <c r="A8" s="75" t="s">
        <v>1100</v>
      </c>
      <c r="B8" s="76">
        <v>144</v>
      </c>
      <c r="C8" s="76">
        <v>512</v>
      </c>
      <c r="D8" s="76">
        <v>702</v>
      </c>
      <c r="E8" s="76"/>
      <c r="F8" s="76"/>
      <c r="G8" s="76"/>
      <c r="H8" s="76"/>
      <c r="I8" s="76"/>
      <c r="J8" s="76"/>
      <c r="K8" s="76"/>
      <c r="L8" s="76"/>
      <c r="M8" s="76"/>
      <c r="N8" s="76">
        <v>863</v>
      </c>
      <c r="O8" s="77"/>
      <c r="Q8" s="78">
        <v>2221</v>
      </c>
      <c r="R8" s="79"/>
      <c r="S8" s="80"/>
    </row>
    <row r="9" spans="1:19" s="46" customFormat="1" ht="11.25" customHeight="1" x14ac:dyDescent="0.25">
      <c r="A9" s="81" t="s">
        <v>1101</v>
      </c>
      <c r="B9" s="79"/>
      <c r="C9" s="79"/>
      <c r="D9" s="79"/>
      <c r="E9" s="79"/>
      <c r="F9" s="79"/>
      <c r="G9" s="79"/>
      <c r="H9" s="79"/>
      <c r="I9" s="79"/>
      <c r="J9" s="79"/>
      <c r="K9" s="79"/>
      <c r="L9" s="79"/>
      <c r="M9" s="79"/>
      <c r="N9" s="79">
        <v>150</v>
      </c>
      <c r="O9" s="80"/>
      <c r="Q9" s="310">
        <v>150</v>
      </c>
      <c r="R9" s="311"/>
      <c r="S9" s="312"/>
    </row>
    <row r="10" spans="1:19" s="46" customFormat="1" ht="11.25" customHeight="1" x14ac:dyDescent="0.25">
      <c r="A10" s="75" t="s">
        <v>1102</v>
      </c>
      <c r="B10" s="76"/>
      <c r="C10" s="76">
        <v>106</v>
      </c>
      <c r="D10" s="76"/>
      <c r="E10" s="76"/>
      <c r="F10" s="76"/>
      <c r="G10" s="76"/>
      <c r="H10" s="76"/>
      <c r="I10" s="76"/>
      <c r="J10" s="76"/>
      <c r="K10" s="76"/>
      <c r="L10" s="76"/>
      <c r="M10" s="76"/>
      <c r="N10" s="76"/>
      <c r="O10" s="77"/>
      <c r="Q10" s="78">
        <v>106</v>
      </c>
      <c r="R10" s="79"/>
      <c r="S10" s="80"/>
    </row>
    <row r="11" spans="1:19" s="50" customFormat="1" ht="11.25" customHeight="1" x14ac:dyDescent="0.25">
      <c r="A11" s="85" t="s">
        <v>1103</v>
      </c>
      <c r="B11" s="86"/>
      <c r="C11" s="86">
        <v>68</v>
      </c>
      <c r="D11" s="86"/>
      <c r="E11" s="86"/>
      <c r="F11" s="86"/>
      <c r="G11" s="86"/>
      <c r="H11" s="86"/>
      <c r="I11" s="86"/>
      <c r="J11" s="86"/>
      <c r="K11" s="86"/>
      <c r="L11" s="86"/>
      <c r="M11" s="86"/>
      <c r="N11" s="86"/>
      <c r="O11" s="87"/>
      <c r="Q11" s="88">
        <v>68</v>
      </c>
      <c r="R11" s="89"/>
      <c r="S11" s="90"/>
    </row>
    <row r="12" spans="1:19" s="50" customFormat="1" ht="11.25" customHeight="1" x14ac:dyDescent="0.25">
      <c r="A12" s="85" t="s">
        <v>1104</v>
      </c>
      <c r="B12" s="86"/>
      <c r="C12" s="86">
        <v>13</v>
      </c>
      <c r="D12" s="86"/>
      <c r="E12" s="86"/>
      <c r="F12" s="86"/>
      <c r="G12" s="86"/>
      <c r="H12" s="86"/>
      <c r="I12" s="86"/>
      <c r="J12" s="86"/>
      <c r="K12" s="86"/>
      <c r="L12" s="86"/>
      <c r="M12" s="86"/>
      <c r="N12" s="86"/>
      <c r="O12" s="87"/>
      <c r="Q12" s="88">
        <v>13</v>
      </c>
      <c r="R12" s="89"/>
      <c r="S12" s="90"/>
    </row>
    <row r="13" spans="1:19" s="50" customFormat="1" ht="11.25" customHeight="1" x14ac:dyDescent="0.25">
      <c r="A13" s="85" t="s">
        <v>1105</v>
      </c>
      <c r="B13" s="86"/>
      <c r="C13" s="86">
        <v>25</v>
      </c>
      <c r="D13" s="86"/>
      <c r="E13" s="86"/>
      <c r="F13" s="86"/>
      <c r="G13" s="86"/>
      <c r="H13" s="86"/>
      <c r="I13" s="86"/>
      <c r="J13" s="86"/>
      <c r="K13" s="86"/>
      <c r="L13" s="86"/>
      <c r="M13" s="86"/>
      <c r="N13" s="86"/>
      <c r="O13" s="87"/>
      <c r="Q13" s="88">
        <v>25</v>
      </c>
      <c r="R13" s="89"/>
      <c r="S13" s="90"/>
    </row>
    <row r="14" spans="1:19" s="46" customFormat="1" ht="11.25" customHeight="1" x14ac:dyDescent="0.25">
      <c r="A14" s="81" t="s">
        <v>1106</v>
      </c>
      <c r="B14" s="79"/>
      <c r="C14" s="79">
        <v>70</v>
      </c>
      <c r="D14" s="79"/>
      <c r="E14" s="79"/>
      <c r="F14" s="79"/>
      <c r="G14" s="79"/>
      <c r="H14" s="79">
        <v>117</v>
      </c>
      <c r="I14" s="79"/>
      <c r="J14" s="79"/>
      <c r="K14" s="79"/>
      <c r="L14" s="79"/>
      <c r="M14" s="79"/>
      <c r="N14" s="79"/>
      <c r="O14" s="80"/>
      <c r="Q14" s="310">
        <v>187</v>
      </c>
      <c r="R14" s="311"/>
      <c r="S14" s="312">
        <v>117</v>
      </c>
    </row>
    <row r="15" spans="1:19" s="50" customFormat="1" ht="11.25" customHeight="1" x14ac:dyDescent="0.25">
      <c r="A15" s="88" t="s">
        <v>1107</v>
      </c>
      <c r="B15" s="89"/>
      <c r="C15" s="89">
        <v>38</v>
      </c>
      <c r="D15" s="89"/>
      <c r="E15" s="89"/>
      <c r="F15" s="89"/>
      <c r="G15" s="89"/>
      <c r="H15" s="89">
        <v>117</v>
      </c>
      <c r="I15" s="89"/>
      <c r="J15" s="89"/>
      <c r="K15" s="89"/>
      <c r="L15" s="89"/>
      <c r="M15" s="89"/>
      <c r="N15" s="89"/>
      <c r="O15" s="90"/>
      <c r="Q15" s="313">
        <v>155</v>
      </c>
      <c r="R15" s="314"/>
      <c r="S15" s="315">
        <v>117</v>
      </c>
    </row>
    <row r="16" spans="1:19" s="50" customFormat="1" ht="11.25" customHeight="1" x14ac:dyDescent="0.25">
      <c r="A16" s="88" t="s">
        <v>1108</v>
      </c>
      <c r="B16" s="89"/>
      <c r="C16" s="89">
        <v>32</v>
      </c>
      <c r="D16" s="89"/>
      <c r="E16" s="89"/>
      <c r="F16" s="89"/>
      <c r="G16" s="89"/>
      <c r="H16" s="89"/>
      <c r="I16" s="89"/>
      <c r="J16" s="89"/>
      <c r="K16" s="89"/>
      <c r="L16" s="89"/>
      <c r="M16" s="89"/>
      <c r="N16" s="89"/>
      <c r="O16" s="90"/>
      <c r="Q16" s="313">
        <v>32</v>
      </c>
      <c r="R16" s="314"/>
      <c r="S16" s="315"/>
    </row>
    <row r="17" spans="1:19" s="74" customFormat="1" x14ac:dyDescent="0.25">
      <c r="A17" s="309" t="s">
        <v>1109</v>
      </c>
      <c r="B17" s="309">
        <v>12</v>
      </c>
      <c r="C17" s="309">
        <v>727</v>
      </c>
      <c r="D17" s="309"/>
      <c r="E17" s="309"/>
      <c r="F17" s="309"/>
      <c r="G17" s="309"/>
      <c r="H17" s="309"/>
      <c r="I17" s="309"/>
      <c r="J17" s="309"/>
      <c r="K17" s="309"/>
      <c r="L17" s="309"/>
      <c r="M17" s="309"/>
      <c r="N17" s="309">
        <v>448</v>
      </c>
      <c r="O17" s="309">
        <v>85</v>
      </c>
      <c r="Q17" s="309">
        <v>1272</v>
      </c>
      <c r="R17" s="309"/>
      <c r="S17" s="309"/>
    </row>
    <row r="18" spans="1:19" s="46" customFormat="1" ht="11.25" customHeight="1" x14ac:dyDescent="0.25">
      <c r="A18" s="75" t="s">
        <v>1110</v>
      </c>
      <c r="B18" s="76">
        <v>12</v>
      </c>
      <c r="C18" s="76">
        <v>296</v>
      </c>
      <c r="D18" s="76"/>
      <c r="E18" s="76"/>
      <c r="F18" s="76"/>
      <c r="G18" s="76"/>
      <c r="H18" s="76"/>
      <c r="I18" s="76"/>
      <c r="J18" s="76"/>
      <c r="K18" s="76"/>
      <c r="L18" s="76"/>
      <c r="M18" s="76"/>
      <c r="N18" s="76">
        <v>141</v>
      </c>
      <c r="O18" s="77">
        <v>43</v>
      </c>
      <c r="Q18" s="78">
        <v>492</v>
      </c>
      <c r="R18" s="79"/>
      <c r="S18" s="80"/>
    </row>
    <row r="19" spans="1:19" s="46" customFormat="1" ht="11.25" customHeight="1" x14ac:dyDescent="0.25">
      <c r="A19" s="81" t="s">
        <v>1111</v>
      </c>
      <c r="B19" s="79"/>
      <c r="C19" s="79">
        <v>250</v>
      </c>
      <c r="D19" s="79"/>
      <c r="E19" s="79"/>
      <c r="F19" s="79"/>
      <c r="G19" s="79"/>
      <c r="H19" s="79"/>
      <c r="I19" s="79"/>
      <c r="J19" s="79"/>
      <c r="K19" s="79"/>
      <c r="L19" s="79"/>
      <c r="M19" s="79"/>
      <c r="N19" s="79">
        <v>127</v>
      </c>
      <c r="O19" s="80">
        <v>14</v>
      </c>
      <c r="Q19" s="310">
        <v>391</v>
      </c>
      <c r="R19" s="311"/>
      <c r="S19" s="312"/>
    </row>
    <row r="20" spans="1:19" s="46" customFormat="1" ht="11.25" customHeight="1" x14ac:dyDescent="0.25">
      <c r="A20" s="75" t="s">
        <v>1112</v>
      </c>
      <c r="B20" s="76"/>
      <c r="C20" s="76">
        <v>42</v>
      </c>
      <c r="D20" s="76"/>
      <c r="E20" s="76"/>
      <c r="F20" s="76"/>
      <c r="G20" s="76"/>
      <c r="H20" s="76"/>
      <c r="I20" s="76"/>
      <c r="J20" s="76"/>
      <c r="K20" s="76"/>
      <c r="L20" s="76"/>
      <c r="M20" s="76"/>
      <c r="N20" s="76"/>
      <c r="O20" s="77"/>
      <c r="Q20" s="78">
        <v>42</v>
      </c>
      <c r="R20" s="79"/>
      <c r="S20" s="80"/>
    </row>
    <row r="21" spans="1:19" s="50" customFormat="1" ht="11.25" customHeight="1" x14ac:dyDescent="0.25">
      <c r="A21" s="85" t="s">
        <v>1113</v>
      </c>
      <c r="B21" s="86"/>
      <c r="C21" s="86">
        <v>42</v>
      </c>
      <c r="D21" s="86"/>
      <c r="E21" s="86"/>
      <c r="F21" s="86"/>
      <c r="G21" s="86"/>
      <c r="H21" s="86"/>
      <c r="I21" s="86"/>
      <c r="J21" s="86"/>
      <c r="K21" s="86"/>
      <c r="L21" s="86"/>
      <c r="M21" s="86"/>
      <c r="N21" s="86"/>
      <c r="O21" s="87"/>
      <c r="Q21" s="88">
        <v>42</v>
      </c>
      <c r="R21" s="89"/>
      <c r="S21" s="90"/>
    </row>
    <row r="22" spans="1:19" s="46" customFormat="1" ht="11.25" customHeight="1" x14ac:dyDescent="0.25">
      <c r="A22" s="81" t="s">
        <v>1114</v>
      </c>
      <c r="B22" s="79"/>
      <c r="C22" s="79">
        <v>5</v>
      </c>
      <c r="D22" s="79"/>
      <c r="E22" s="79"/>
      <c r="F22" s="79"/>
      <c r="G22" s="79"/>
      <c r="H22" s="79"/>
      <c r="I22" s="79"/>
      <c r="J22" s="79"/>
      <c r="K22" s="79"/>
      <c r="L22" s="79"/>
      <c r="M22" s="79"/>
      <c r="N22" s="79">
        <v>180</v>
      </c>
      <c r="O22" s="80">
        <v>28</v>
      </c>
      <c r="Q22" s="310">
        <v>213</v>
      </c>
      <c r="R22" s="311"/>
      <c r="S22" s="312"/>
    </row>
    <row r="23" spans="1:19" s="46" customFormat="1" ht="11.25" customHeight="1" x14ac:dyDescent="0.25">
      <c r="A23" s="75" t="s">
        <v>1115</v>
      </c>
      <c r="B23" s="76"/>
      <c r="C23" s="76">
        <v>114</v>
      </c>
      <c r="D23" s="76"/>
      <c r="E23" s="76"/>
      <c r="F23" s="76"/>
      <c r="G23" s="76"/>
      <c r="H23" s="76"/>
      <c r="I23" s="76"/>
      <c r="J23" s="76"/>
      <c r="K23" s="76"/>
      <c r="L23" s="76"/>
      <c r="M23" s="76"/>
      <c r="N23" s="76"/>
      <c r="O23" s="77"/>
      <c r="Q23" s="78">
        <v>114</v>
      </c>
      <c r="R23" s="79"/>
      <c r="S23" s="80"/>
    </row>
    <row r="24" spans="1:19" s="46" customFormat="1" ht="11.25" customHeight="1" x14ac:dyDescent="0.25">
      <c r="A24" s="81" t="s">
        <v>1116</v>
      </c>
      <c r="B24" s="79"/>
      <c r="C24" s="79">
        <v>20</v>
      </c>
      <c r="D24" s="79"/>
      <c r="E24" s="79"/>
      <c r="F24" s="79"/>
      <c r="G24" s="79"/>
      <c r="H24" s="79"/>
      <c r="I24" s="79"/>
      <c r="J24" s="79"/>
      <c r="K24" s="79"/>
      <c r="L24" s="79"/>
      <c r="M24" s="79"/>
      <c r="N24" s="79"/>
      <c r="O24" s="80"/>
      <c r="Q24" s="310">
        <v>20</v>
      </c>
      <c r="R24" s="311"/>
      <c r="S24" s="312"/>
    </row>
    <row r="25" spans="1:19" s="50" customFormat="1" ht="11.25" customHeight="1" x14ac:dyDescent="0.25">
      <c r="A25" s="88" t="s">
        <v>1117</v>
      </c>
      <c r="B25" s="89"/>
      <c r="C25" s="89">
        <v>20</v>
      </c>
      <c r="D25" s="89"/>
      <c r="E25" s="89"/>
      <c r="F25" s="89"/>
      <c r="G25" s="89"/>
      <c r="H25" s="89"/>
      <c r="I25" s="89"/>
      <c r="J25" s="89"/>
      <c r="K25" s="89"/>
      <c r="L25" s="89"/>
      <c r="M25" s="89"/>
      <c r="N25" s="89"/>
      <c r="O25" s="90"/>
      <c r="Q25" s="313">
        <v>20</v>
      </c>
      <c r="R25" s="314"/>
      <c r="S25" s="315"/>
    </row>
    <row r="26" spans="1:19" s="74" customFormat="1" x14ac:dyDescent="0.25">
      <c r="A26" s="309" t="s">
        <v>1118</v>
      </c>
      <c r="B26" s="309">
        <v>215</v>
      </c>
      <c r="C26" s="309">
        <v>1841</v>
      </c>
      <c r="D26" s="309">
        <v>3084</v>
      </c>
      <c r="E26" s="309">
        <v>375</v>
      </c>
      <c r="F26" s="309"/>
      <c r="G26" s="309"/>
      <c r="H26" s="309"/>
      <c r="I26" s="309"/>
      <c r="J26" s="309"/>
      <c r="K26" s="309">
        <v>87</v>
      </c>
      <c r="L26" s="309"/>
      <c r="M26" s="309">
        <v>159</v>
      </c>
      <c r="N26" s="309">
        <v>780</v>
      </c>
      <c r="O26" s="309">
        <v>173</v>
      </c>
      <c r="Q26" s="309">
        <v>6714</v>
      </c>
      <c r="R26" s="309">
        <v>860</v>
      </c>
      <c r="S26" s="309">
        <v>375</v>
      </c>
    </row>
    <row r="27" spans="1:19" s="46" customFormat="1" ht="11.25" customHeight="1" x14ac:dyDescent="0.25">
      <c r="A27" s="75" t="s">
        <v>1119</v>
      </c>
      <c r="B27" s="76"/>
      <c r="C27" s="76">
        <v>35</v>
      </c>
      <c r="D27" s="76"/>
      <c r="E27" s="76"/>
      <c r="F27" s="76"/>
      <c r="G27" s="76"/>
      <c r="H27" s="76"/>
      <c r="I27" s="76"/>
      <c r="J27" s="76"/>
      <c r="K27" s="76"/>
      <c r="L27" s="76"/>
      <c r="M27" s="76"/>
      <c r="N27" s="76"/>
      <c r="O27" s="77"/>
      <c r="Q27" s="78">
        <v>35</v>
      </c>
      <c r="R27" s="79"/>
      <c r="S27" s="80"/>
    </row>
    <row r="28" spans="1:19" s="46" customFormat="1" ht="11.25" customHeight="1" x14ac:dyDescent="0.25">
      <c r="A28" s="78" t="s">
        <v>1120</v>
      </c>
      <c r="B28" s="79"/>
      <c r="C28" s="79">
        <v>48</v>
      </c>
      <c r="D28" s="79"/>
      <c r="E28" s="79"/>
      <c r="F28" s="79"/>
      <c r="G28" s="79"/>
      <c r="H28" s="79"/>
      <c r="I28" s="79"/>
      <c r="J28" s="79"/>
      <c r="K28" s="79"/>
      <c r="L28" s="79"/>
      <c r="M28" s="79"/>
      <c r="N28" s="79"/>
      <c r="O28" s="80"/>
      <c r="Q28" s="310">
        <v>48</v>
      </c>
      <c r="R28" s="311"/>
      <c r="S28" s="312"/>
    </row>
    <row r="29" spans="1:19" s="46" customFormat="1" ht="11.25" customHeight="1" x14ac:dyDescent="0.25">
      <c r="A29" s="75" t="s">
        <v>1121</v>
      </c>
      <c r="B29" s="76"/>
      <c r="C29" s="76">
        <v>36</v>
      </c>
      <c r="D29" s="76"/>
      <c r="E29" s="76"/>
      <c r="F29" s="76"/>
      <c r="G29" s="76"/>
      <c r="H29" s="76"/>
      <c r="I29" s="76"/>
      <c r="J29" s="76"/>
      <c r="K29" s="76"/>
      <c r="L29" s="76"/>
      <c r="M29" s="76"/>
      <c r="N29" s="76"/>
      <c r="O29" s="77"/>
      <c r="Q29" s="78">
        <v>36</v>
      </c>
      <c r="R29" s="79"/>
      <c r="S29" s="80"/>
    </row>
    <row r="30" spans="1:19" s="46" customFormat="1" ht="11.25" customHeight="1" x14ac:dyDescent="0.25">
      <c r="A30" s="81" t="s">
        <v>1122</v>
      </c>
      <c r="B30" s="79"/>
      <c r="C30" s="79">
        <v>28</v>
      </c>
      <c r="D30" s="79"/>
      <c r="E30" s="79"/>
      <c r="F30" s="79"/>
      <c r="G30" s="79"/>
      <c r="H30" s="79"/>
      <c r="I30" s="79"/>
      <c r="J30" s="79"/>
      <c r="K30" s="79"/>
      <c r="L30" s="79"/>
      <c r="M30" s="79"/>
      <c r="N30" s="79"/>
      <c r="O30" s="80"/>
      <c r="Q30" s="310">
        <v>28</v>
      </c>
      <c r="R30" s="311"/>
      <c r="S30" s="312"/>
    </row>
    <row r="31" spans="1:19" s="46" customFormat="1" ht="11.25" customHeight="1" x14ac:dyDescent="0.25">
      <c r="A31" s="75" t="s">
        <v>1112</v>
      </c>
      <c r="B31" s="76"/>
      <c r="C31" s="76">
        <v>260</v>
      </c>
      <c r="D31" s="76"/>
      <c r="E31" s="76"/>
      <c r="F31" s="76"/>
      <c r="G31" s="76"/>
      <c r="H31" s="76"/>
      <c r="I31" s="76"/>
      <c r="J31" s="76"/>
      <c r="K31" s="76"/>
      <c r="L31" s="76"/>
      <c r="M31" s="76"/>
      <c r="N31" s="76">
        <v>190</v>
      </c>
      <c r="O31" s="77">
        <v>12</v>
      </c>
      <c r="Q31" s="78">
        <v>462</v>
      </c>
      <c r="R31" s="79"/>
      <c r="S31" s="80"/>
    </row>
    <row r="32" spans="1:19" s="50" customFormat="1" ht="11.25" customHeight="1" x14ac:dyDescent="0.25">
      <c r="A32" s="85" t="s">
        <v>1123</v>
      </c>
      <c r="B32" s="86"/>
      <c r="C32" s="86">
        <v>260</v>
      </c>
      <c r="D32" s="86"/>
      <c r="E32" s="86"/>
      <c r="F32" s="86"/>
      <c r="G32" s="86"/>
      <c r="H32" s="86"/>
      <c r="I32" s="86"/>
      <c r="J32" s="86"/>
      <c r="K32" s="86"/>
      <c r="L32" s="86"/>
      <c r="M32" s="86"/>
      <c r="N32" s="86">
        <v>190</v>
      </c>
      <c r="O32" s="87">
        <v>12</v>
      </c>
      <c r="Q32" s="88">
        <v>462</v>
      </c>
      <c r="R32" s="89"/>
      <c r="S32" s="90"/>
    </row>
    <row r="33" spans="1:19" s="46" customFormat="1" ht="11.25" customHeight="1" x14ac:dyDescent="0.25">
      <c r="A33" s="81" t="s">
        <v>1124</v>
      </c>
      <c r="B33" s="79"/>
      <c r="C33" s="79">
        <v>61</v>
      </c>
      <c r="D33" s="79"/>
      <c r="E33" s="79"/>
      <c r="F33" s="79"/>
      <c r="G33" s="79"/>
      <c r="H33" s="79"/>
      <c r="I33" s="79"/>
      <c r="J33" s="79"/>
      <c r="K33" s="79"/>
      <c r="L33" s="79"/>
      <c r="M33" s="79"/>
      <c r="N33" s="79"/>
      <c r="O33" s="80"/>
      <c r="Q33" s="310">
        <v>61</v>
      </c>
      <c r="R33" s="311"/>
      <c r="S33" s="312"/>
    </row>
    <row r="34" spans="1:19" s="46" customFormat="1" ht="11.25" customHeight="1" x14ac:dyDescent="0.25">
      <c r="A34" s="75" t="s">
        <v>1125</v>
      </c>
      <c r="B34" s="76"/>
      <c r="C34" s="76">
        <v>364</v>
      </c>
      <c r="D34" s="76"/>
      <c r="E34" s="76"/>
      <c r="F34" s="76"/>
      <c r="G34" s="76"/>
      <c r="H34" s="76"/>
      <c r="I34" s="76"/>
      <c r="J34" s="76"/>
      <c r="K34" s="76"/>
      <c r="L34" s="76"/>
      <c r="M34" s="76"/>
      <c r="N34" s="76"/>
      <c r="O34" s="77"/>
      <c r="Q34" s="78">
        <v>364</v>
      </c>
      <c r="R34" s="79"/>
      <c r="S34" s="80"/>
    </row>
    <row r="35" spans="1:19" s="50" customFormat="1" ht="11.25" customHeight="1" x14ac:dyDescent="0.25">
      <c r="A35" s="85" t="s">
        <v>1126</v>
      </c>
      <c r="B35" s="86"/>
      <c r="C35" s="86">
        <v>60</v>
      </c>
      <c r="D35" s="86"/>
      <c r="E35" s="86"/>
      <c r="F35" s="86"/>
      <c r="G35" s="86"/>
      <c r="H35" s="86"/>
      <c r="I35" s="86"/>
      <c r="J35" s="86"/>
      <c r="K35" s="86"/>
      <c r="L35" s="86"/>
      <c r="M35" s="86"/>
      <c r="N35" s="86"/>
      <c r="O35" s="87"/>
      <c r="Q35" s="88">
        <v>60</v>
      </c>
      <c r="R35" s="89"/>
      <c r="S35" s="90"/>
    </row>
    <row r="36" spans="1:19" s="50" customFormat="1" ht="11.25" customHeight="1" x14ac:dyDescent="0.25">
      <c r="A36" s="85" t="s">
        <v>1127</v>
      </c>
      <c r="B36" s="86"/>
      <c r="C36" s="86">
        <v>304</v>
      </c>
      <c r="D36" s="86"/>
      <c r="E36" s="86"/>
      <c r="F36" s="86"/>
      <c r="G36" s="86"/>
      <c r="H36" s="86"/>
      <c r="I36" s="86"/>
      <c r="J36" s="86"/>
      <c r="K36" s="86"/>
      <c r="L36" s="86"/>
      <c r="M36" s="86"/>
      <c r="N36" s="86"/>
      <c r="O36" s="87"/>
      <c r="Q36" s="88">
        <v>304</v>
      </c>
      <c r="R36" s="89"/>
      <c r="S36" s="90"/>
    </row>
    <row r="37" spans="1:19" s="46" customFormat="1" ht="11.25" customHeight="1" x14ac:dyDescent="0.25">
      <c r="A37" s="78" t="s">
        <v>1128</v>
      </c>
      <c r="B37" s="79"/>
      <c r="C37" s="79"/>
      <c r="D37" s="79"/>
      <c r="E37" s="79"/>
      <c r="F37" s="79"/>
      <c r="G37" s="79"/>
      <c r="H37" s="79"/>
      <c r="I37" s="79"/>
      <c r="J37" s="79"/>
      <c r="K37" s="79"/>
      <c r="L37" s="79"/>
      <c r="M37" s="79"/>
      <c r="N37" s="79"/>
      <c r="O37" s="80">
        <v>33</v>
      </c>
      <c r="Q37" s="310">
        <v>33</v>
      </c>
      <c r="R37" s="311"/>
      <c r="S37" s="312"/>
    </row>
    <row r="38" spans="1:19" s="46" customFormat="1" ht="11.25" customHeight="1" x14ac:dyDescent="0.25">
      <c r="A38" s="75" t="s">
        <v>1116</v>
      </c>
      <c r="B38" s="76">
        <v>215</v>
      </c>
      <c r="C38" s="76">
        <v>1009</v>
      </c>
      <c r="D38" s="76">
        <v>3084</v>
      </c>
      <c r="E38" s="76">
        <v>375</v>
      </c>
      <c r="F38" s="76"/>
      <c r="G38" s="76"/>
      <c r="H38" s="76"/>
      <c r="I38" s="76"/>
      <c r="J38" s="76"/>
      <c r="K38" s="76">
        <v>87</v>
      </c>
      <c r="L38" s="76"/>
      <c r="M38" s="76">
        <v>159</v>
      </c>
      <c r="N38" s="76">
        <v>590</v>
      </c>
      <c r="O38" s="77">
        <v>128</v>
      </c>
      <c r="Q38" s="78">
        <v>5647</v>
      </c>
      <c r="R38" s="79">
        <v>860</v>
      </c>
      <c r="S38" s="80">
        <v>375</v>
      </c>
    </row>
    <row r="39" spans="1:19" s="50" customFormat="1" ht="11.25" customHeight="1" x14ac:dyDescent="0.25">
      <c r="A39" s="85" t="s">
        <v>1129</v>
      </c>
      <c r="B39" s="86">
        <v>21</v>
      </c>
      <c r="C39" s="86">
        <v>83</v>
      </c>
      <c r="D39" s="86"/>
      <c r="E39" s="86"/>
      <c r="F39" s="86"/>
      <c r="G39" s="86"/>
      <c r="H39" s="86"/>
      <c r="I39" s="86"/>
      <c r="J39" s="86"/>
      <c r="K39" s="86"/>
      <c r="L39" s="86"/>
      <c r="M39" s="86"/>
      <c r="N39" s="86"/>
      <c r="O39" s="87"/>
      <c r="Q39" s="88">
        <v>104</v>
      </c>
      <c r="R39" s="89"/>
      <c r="S39" s="90"/>
    </row>
    <row r="40" spans="1:19" s="50" customFormat="1" ht="11.25" customHeight="1" x14ac:dyDescent="0.25">
      <c r="A40" s="85" t="s">
        <v>1130</v>
      </c>
      <c r="B40" s="86">
        <v>194</v>
      </c>
      <c r="C40" s="86">
        <v>926</v>
      </c>
      <c r="D40" s="86">
        <v>3084</v>
      </c>
      <c r="E40" s="86">
        <v>375</v>
      </c>
      <c r="F40" s="86"/>
      <c r="G40" s="86"/>
      <c r="H40" s="86"/>
      <c r="I40" s="86"/>
      <c r="J40" s="86"/>
      <c r="K40" s="86">
        <v>87</v>
      </c>
      <c r="L40" s="86"/>
      <c r="M40" s="86">
        <v>159</v>
      </c>
      <c r="N40" s="86">
        <v>590</v>
      </c>
      <c r="O40" s="87">
        <v>128</v>
      </c>
      <c r="Q40" s="88">
        <v>5543</v>
      </c>
      <c r="R40" s="89">
        <v>860</v>
      </c>
      <c r="S40" s="90">
        <v>375</v>
      </c>
    </row>
    <row r="41" spans="1:19" s="74" customFormat="1" x14ac:dyDescent="0.25">
      <c r="A41" s="309" t="s">
        <v>1131</v>
      </c>
      <c r="B41" s="309">
        <v>1451</v>
      </c>
      <c r="C41" s="309">
        <v>4284</v>
      </c>
      <c r="D41" s="309">
        <v>38680</v>
      </c>
      <c r="E41" s="309">
        <v>4114</v>
      </c>
      <c r="F41" s="309"/>
      <c r="G41" s="309"/>
      <c r="H41" s="309"/>
      <c r="I41" s="309"/>
      <c r="J41" s="309"/>
      <c r="K41" s="309">
        <v>3924</v>
      </c>
      <c r="L41" s="309"/>
      <c r="M41" s="309">
        <v>1149</v>
      </c>
      <c r="N41" s="309">
        <v>2335</v>
      </c>
      <c r="O41" s="309">
        <v>514</v>
      </c>
      <c r="Q41" s="309">
        <v>56451</v>
      </c>
      <c r="R41" s="309">
        <v>4159</v>
      </c>
      <c r="S41" s="309">
        <v>4518</v>
      </c>
    </row>
    <row r="42" spans="1:19" s="46" customFormat="1" ht="11.25" customHeight="1" x14ac:dyDescent="0.25">
      <c r="A42" s="75" t="s">
        <v>1132</v>
      </c>
      <c r="B42" s="76"/>
      <c r="C42" s="76">
        <v>233</v>
      </c>
      <c r="D42" s="76"/>
      <c r="E42" s="76"/>
      <c r="F42" s="76"/>
      <c r="G42" s="76"/>
      <c r="H42" s="76"/>
      <c r="I42" s="76"/>
      <c r="J42" s="76"/>
      <c r="K42" s="76"/>
      <c r="L42" s="76"/>
      <c r="M42" s="76"/>
      <c r="N42" s="76">
        <v>239</v>
      </c>
      <c r="O42" s="77">
        <v>22</v>
      </c>
      <c r="Q42" s="78">
        <v>494</v>
      </c>
      <c r="R42" s="79"/>
      <c r="S42" s="80"/>
    </row>
    <row r="43" spans="1:19" s="50" customFormat="1" ht="11.25" customHeight="1" x14ac:dyDescent="0.25">
      <c r="A43" s="85" t="s">
        <v>1133</v>
      </c>
      <c r="B43" s="86"/>
      <c r="C43" s="86">
        <v>146</v>
      </c>
      <c r="D43" s="86"/>
      <c r="E43" s="86"/>
      <c r="F43" s="86"/>
      <c r="G43" s="86"/>
      <c r="H43" s="86"/>
      <c r="I43" s="86"/>
      <c r="J43" s="86"/>
      <c r="K43" s="86"/>
      <c r="L43" s="86"/>
      <c r="M43" s="86"/>
      <c r="N43" s="86">
        <v>239</v>
      </c>
      <c r="O43" s="87"/>
      <c r="Q43" s="88">
        <v>385</v>
      </c>
      <c r="R43" s="89"/>
      <c r="S43" s="90"/>
    </row>
    <row r="44" spans="1:19" s="50" customFormat="1" ht="11.25" customHeight="1" x14ac:dyDescent="0.25">
      <c r="A44" s="85" t="s">
        <v>1134</v>
      </c>
      <c r="B44" s="86"/>
      <c r="C44" s="86">
        <v>87</v>
      </c>
      <c r="D44" s="86"/>
      <c r="E44" s="86"/>
      <c r="F44" s="86"/>
      <c r="G44" s="86"/>
      <c r="H44" s="86"/>
      <c r="I44" s="86"/>
      <c r="J44" s="86"/>
      <c r="K44" s="86"/>
      <c r="L44" s="86"/>
      <c r="M44" s="86"/>
      <c r="N44" s="86"/>
      <c r="O44" s="87"/>
      <c r="Q44" s="88">
        <v>87</v>
      </c>
      <c r="R44" s="89"/>
      <c r="S44" s="90"/>
    </row>
    <row r="45" spans="1:19" s="50" customFormat="1" ht="11.25" customHeight="1" x14ac:dyDescent="0.25">
      <c r="A45" s="85" t="s">
        <v>1135</v>
      </c>
      <c r="B45" s="86"/>
      <c r="C45" s="86"/>
      <c r="D45" s="86"/>
      <c r="E45" s="86"/>
      <c r="F45" s="86"/>
      <c r="G45" s="86"/>
      <c r="H45" s="86"/>
      <c r="I45" s="86"/>
      <c r="J45" s="86"/>
      <c r="K45" s="86"/>
      <c r="L45" s="86"/>
      <c r="M45" s="86"/>
      <c r="N45" s="86"/>
      <c r="O45" s="87">
        <v>22</v>
      </c>
      <c r="Q45" s="88">
        <v>22</v>
      </c>
      <c r="R45" s="89"/>
      <c r="S45" s="90"/>
    </row>
    <row r="46" spans="1:19" s="46" customFormat="1" ht="11.25" customHeight="1" x14ac:dyDescent="0.25">
      <c r="A46" s="81" t="s">
        <v>1136</v>
      </c>
      <c r="B46" s="79"/>
      <c r="C46" s="79">
        <v>72</v>
      </c>
      <c r="D46" s="79"/>
      <c r="E46" s="79"/>
      <c r="F46" s="79"/>
      <c r="G46" s="79"/>
      <c r="H46" s="79"/>
      <c r="I46" s="79"/>
      <c r="J46" s="79"/>
      <c r="K46" s="79"/>
      <c r="L46" s="79"/>
      <c r="M46" s="79"/>
      <c r="N46" s="79"/>
      <c r="O46" s="80"/>
      <c r="Q46" s="310">
        <v>72</v>
      </c>
      <c r="R46" s="311"/>
      <c r="S46" s="312"/>
    </row>
    <row r="47" spans="1:19" s="50" customFormat="1" ht="11.25" customHeight="1" x14ac:dyDescent="0.25">
      <c r="A47" s="88" t="s">
        <v>1137</v>
      </c>
      <c r="B47" s="89"/>
      <c r="C47" s="89">
        <v>72</v>
      </c>
      <c r="D47" s="89"/>
      <c r="E47" s="89"/>
      <c r="F47" s="89"/>
      <c r="G47" s="89"/>
      <c r="H47" s="89"/>
      <c r="I47" s="89"/>
      <c r="J47" s="89"/>
      <c r="K47" s="89"/>
      <c r="L47" s="89"/>
      <c r="M47" s="89"/>
      <c r="N47" s="89"/>
      <c r="O47" s="90"/>
      <c r="Q47" s="313">
        <v>72</v>
      </c>
      <c r="R47" s="314"/>
      <c r="S47" s="315"/>
    </row>
    <row r="48" spans="1:19" s="46" customFormat="1" ht="11.25" customHeight="1" x14ac:dyDescent="0.25">
      <c r="A48" s="75" t="s">
        <v>1138</v>
      </c>
      <c r="B48" s="76"/>
      <c r="C48" s="76">
        <v>55</v>
      </c>
      <c r="D48" s="76"/>
      <c r="E48" s="76"/>
      <c r="F48" s="76"/>
      <c r="G48" s="76"/>
      <c r="H48" s="76"/>
      <c r="I48" s="76"/>
      <c r="J48" s="76"/>
      <c r="K48" s="76"/>
      <c r="L48" s="76"/>
      <c r="M48" s="76"/>
      <c r="N48" s="76"/>
      <c r="O48" s="77"/>
      <c r="Q48" s="78">
        <v>55</v>
      </c>
      <c r="R48" s="79"/>
      <c r="S48" s="80"/>
    </row>
    <row r="49" spans="1:19" s="50" customFormat="1" ht="11.25" customHeight="1" x14ac:dyDescent="0.25">
      <c r="A49" s="85" t="s">
        <v>1139</v>
      </c>
      <c r="B49" s="86"/>
      <c r="C49" s="86">
        <v>55</v>
      </c>
      <c r="D49" s="86"/>
      <c r="E49" s="86"/>
      <c r="F49" s="86"/>
      <c r="G49" s="86"/>
      <c r="H49" s="86"/>
      <c r="I49" s="86"/>
      <c r="J49" s="86"/>
      <c r="K49" s="86"/>
      <c r="L49" s="86"/>
      <c r="M49" s="86"/>
      <c r="N49" s="86"/>
      <c r="O49" s="87"/>
      <c r="Q49" s="88">
        <v>55</v>
      </c>
      <c r="R49" s="89"/>
      <c r="S49" s="90"/>
    </row>
    <row r="50" spans="1:19" s="46" customFormat="1" ht="11.25" customHeight="1" x14ac:dyDescent="0.25">
      <c r="A50" s="81" t="s">
        <v>1140</v>
      </c>
      <c r="B50" s="79">
        <v>1451</v>
      </c>
      <c r="C50" s="79">
        <v>2884</v>
      </c>
      <c r="D50" s="79">
        <v>38439</v>
      </c>
      <c r="E50" s="79">
        <v>4114</v>
      </c>
      <c r="F50" s="79"/>
      <c r="G50" s="79"/>
      <c r="H50" s="79"/>
      <c r="I50" s="79"/>
      <c r="J50" s="79"/>
      <c r="K50" s="79">
        <v>3924</v>
      </c>
      <c r="L50" s="79"/>
      <c r="M50" s="79">
        <v>1149</v>
      </c>
      <c r="N50" s="79">
        <v>1906</v>
      </c>
      <c r="O50" s="80">
        <v>427</v>
      </c>
      <c r="Q50" s="310">
        <v>54294</v>
      </c>
      <c r="R50" s="311">
        <v>3987</v>
      </c>
      <c r="S50" s="312">
        <v>4518</v>
      </c>
    </row>
    <row r="51" spans="1:19" s="50" customFormat="1" ht="11.25" customHeight="1" x14ac:dyDescent="0.25">
      <c r="A51" s="88" t="s">
        <v>1141</v>
      </c>
      <c r="B51" s="89"/>
      <c r="C51" s="89">
        <v>61</v>
      </c>
      <c r="D51" s="89"/>
      <c r="E51" s="89"/>
      <c r="F51" s="89"/>
      <c r="G51" s="89"/>
      <c r="H51" s="89"/>
      <c r="I51" s="89"/>
      <c r="J51" s="89"/>
      <c r="K51" s="89"/>
      <c r="L51" s="89"/>
      <c r="M51" s="89"/>
      <c r="N51" s="89">
        <v>502</v>
      </c>
      <c r="O51" s="90"/>
      <c r="Q51" s="313">
        <v>563</v>
      </c>
      <c r="R51" s="314"/>
      <c r="S51" s="315"/>
    </row>
    <row r="52" spans="1:19" s="50" customFormat="1" ht="11.25" customHeight="1" x14ac:dyDescent="0.25">
      <c r="A52" s="88" t="s">
        <v>1142</v>
      </c>
      <c r="B52" s="89">
        <v>1224</v>
      </c>
      <c r="C52" s="89">
        <v>1687</v>
      </c>
      <c r="D52" s="89">
        <v>12165</v>
      </c>
      <c r="E52" s="89">
        <v>1895</v>
      </c>
      <c r="F52" s="89"/>
      <c r="G52" s="89"/>
      <c r="H52" s="89"/>
      <c r="I52" s="89"/>
      <c r="J52" s="89"/>
      <c r="K52" s="89">
        <v>3924</v>
      </c>
      <c r="L52" s="89"/>
      <c r="M52" s="89">
        <v>1149</v>
      </c>
      <c r="N52" s="89">
        <v>508</v>
      </c>
      <c r="O52" s="90">
        <v>404</v>
      </c>
      <c r="Q52" s="313">
        <v>22956</v>
      </c>
      <c r="R52" s="314">
        <v>1969</v>
      </c>
      <c r="S52" s="315">
        <v>1753</v>
      </c>
    </row>
    <row r="53" spans="1:19" s="50" customFormat="1" ht="11.25" customHeight="1" x14ac:dyDescent="0.25">
      <c r="A53" s="88" t="s">
        <v>1143</v>
      </c>
      <c r="B53" s="89">
        <v>51</v>
      </c>
      <c r="C53" s="89">
        <v>356</v>
      </c>
      <c r="D53" s="89">
        <v>4906</v>
      </c>
      <c r="E53" s="89"/>
      <c r="F53" s="89"/>
      <c r="G53" s="89"/>
      <c r="H53" s="89"/>
      <c r="I53" s="89"/>
      <c r="J53" s="89"/>
      <c r="K53" s="89"/>
      <c r="L53" s="89"/>
      <c r="M53" s="89"/>
      <c r="N53" s="89">
        <v>691</v>
      </c>
      <c r="O53" s="90">
        <v>23</v>
      </c>
      <c r="Q53" s="313">
        <v>6027</v>
      </c>
      <c r="R53" s="314"/>
      <c r="S53" s="315"/>
    </row>
    <row r="54" spans="1:19" s="50" customFormat="1" ht="11.25" customHeight="1" x14ac:dyDescent="0.25">
      <c r="A54" s="88" t="s">
        <v>1144</v>
      </c>
      <c r="B54" s="89"/>
      <c r="C54" s="89">
        <v>109</v>
      </c>
      <c r="D54" s="89"/>
      <c r="E54" s="89"/>
      <c r="F54" s="89"/>
      <c r="G54" s="89"/>
      <c r="H54" s="89"/>
      <c r="I54" s="89"/>
      <c r="J54" s="89"/>
      <c r="K54" s="89"/>
      <c r="L54" s="89"/>
      <c r="M54" s="89"/>
      <c r="N54" s="89"/>
      <c r="O54" s="90"/>
      <c r="Q54" s="313">
        <v>109</v>
      </c>
      <c r="R54" s="314"/>
      <c r="S54" s="315"/>
    </row>
    <row r="55" spans="1:19" s="50" customFormat="1" ht="11.25" customHeight="1" x14ac:dyDescent="0.25">
      <c r="A55" s="88" t="s">
        <v>1145</v>
      </c>
      <c r="B55" s="89"/>
      <c r="C55" s="89">
        <v>53</v>
      </c>
      <c r="D55" s="89"/>
      <c r="E55" s="89"/>
      <c r="F55" s="89"/>
      <c r="G55" s="89"/>
      <c r="H55" s="89"/>
      <c r="I55" s="89"/>
      <c r="J55" s="89"/>
      <c r="K55" s="89"/>
      <c r="L55" s="89"/>
      <c r="M55" s="89"/>
      <c r="N55" s="89"/>
      <c r="O55" s="90"/>
      <c r="Q55" s="313">
        <v>53</v>
      </c>
      <c r="R55" s="314"/>
      <c r="S55" s="315"/>
    </row>
    <row r="56" spans="1:19" s="50" customFormat="1" ht="11.25" customHeight="1" x14ac:dyDescent="0.25">
      <c r="A56" s="88" t="s">
        <v>1146</v>
      </c>
      <c r="B56" s="89"/>
      <c r="C56" s="89"/>
      <c r="D56" s="89"/>
      <c r="E56" s="89"/>
      <c r="F56" s="89"/>
      <c r="G56" s="89"/>
      <c r="H56" s="89"/>
      <c r="I56" s="89"/>
      <c r="J56" s="89"/>
      <c r="K56" s="89"/>
      <c r="L56" s="89"/>
      <c r="M56" s="89"/>
      <c r="N56" s="89">
        <v>205</v>
      </c>
      <c r="O56" s="90"/>
      <c r="Q56" s="313">
        <v>205</v>
      </c>
      <c r="R56" s="314"/>
      <c r="S56" s="315"/>
    </row>
    <row r="57" spans="1:19" s="50" customFormat="1" ht="11.25" customHeight="1" x14ac:dyDescent="0.25">
      <c r="A57" s="88" t="s">
        <v>1147</v>
      </c>
      <c r="B57" s="89">
        <v>117</v>
      </c>
      <c r="C57" s="89">
        <v>58</v>
      </c>
      <c r="D57" s="89"/>
      <c r="E57" s="89"/>
      <c r="F57" s="89"/>
      <c r="G57" s="89"/>
      <c r="H57" s="89"/>
      <c r="I57" s="89"/>
      <c r="J57" s="89"/>
      <c r="K57" s="89"/>
      <c r="L57" s="89"/>
      <c r="M57" s="89"/>
      <c r="N57" s="89"/>
      <c r="O57" s="90"/>
      <c r="Q57" s="313">
        <v>175</v>
      </c>
      <c r="R57" s="314"/>
      <c r="S57" s="315"/>
    </row>
    <row r="58" spans="1:19" s="50" customFormat="1" ht="11.25" customHeight="1" x14ac:dyDescent="0.25">
      <c r="A58" s="88" t="s">
        <v>1148</v>
      </c>
      <c r="B58" s="89"/>
      <c r="C58" s="89">
        <v>94</v>
      </c>
      <c r="D58" s="89">
        <v>21368</v>
      </c>
      <c r="E58" s="89">
        <v>2219</v>
      </c>
      <c r="F58" s="89"/>
      <c r="G58" s="89"/>
      <c r="H58" s="89"/>
      <c r="I58" s="89"/>
      <c r="J58" s="89"/>
      <c r="K58" s="89"/>
      <c r="L58" s="89"/>
      <c r="M58" s="89"/>
      <c r="N58" s="89"/>
      <c r="O58" s="90"/>
      <c r="Q58" s="313">
        <v>23681</v>
      </c>
      <c r="R58" s="314">
        <v>2018</v>
      </c>
      <c r="S58" s="315">
        <v>2765</v>
      </c>
    </row>
    <row r="59" spans="1:19" s="50" customFormat="1" ht="11.25" customHeight="1" x14ac:dyDescent="0.25">
      <c r="A59" s="88" t="s">
        <v>1149</v>
      </c>
      <c r="B59" s="89"/>
      <c r="C59" s="89">
        <v>89</v>
      </c>
      <c r="D59" s="89"/>
      <c r="E59" s="89"/>
      <c r="F59" s="89"/>
      <c r="G59" s="89"/>
      <c r="H59" s="89"/>
      <c r="I59" s="89"/>
      <c r="J59" s="89"/>
      <c r="K59" s="89"/>
      <c r="L59" s="89"/>
      <c r="M59" s="89"/>
      <c r="N59" s="89"/>
      <c r="O59" s="90"/>
      <c r="Q59" s="313">
        <v>89</v>
      </c>
      <c r="R59" s="314"/>
      <c r="S59" s="315"/>
    </row>
    <row r="60" spans="1:19" s="50" customFormat="1" ht="11.25" customHeight="1" x14ac:dyDescent="0.25">
      <c r="A60" s="88" t="s">
        <v>1150</v>
      </c>
      <c r="B60" s="89"/>
      <c r="C60" s="89">
        <v>227</v>
      </c>
      <c r="D60" s="89"/>
      <c r="E60" s="89"/>
      <c r="F60" s="89"/>
      <c r="G60" s="89"/>
      <c r="H60" s="89"/>
      <c r="I60" s="89"/>
      <c r="J60" s="89"/>
      <c r="K60" s="89"/>
      <c r="L60" s="89"/>
      <c r="M60" s="89"/>
      <c r="N60" s="89"/>
      <c r="O60" s="90"/>
      <c r="Q60" s="313">
        <v>227</v>
      </c>
      <c r="R60" s="314"/>
      <c r="S60" s="315"/>
    </row>
    <row r="61" spans="1:19" s="50" customFormat="1" ht="11.25" customHeight="1" x14ac:dyDescent="0.25">
      <c r="A61" s="88" t="s">
        <v>1151</v>
      </c>
      <c r="B61" s="89">
        <v>59</v>
      </c>
      <c r="C61" s="89">
        <v>150</v>
      </c>
      <c r="D61" s="89"/>
      <c r="E61" s="89"/>
      <c r="F61" s="89"/>
      <c r="G61" s="89"/>
      <c r="H61" s="89"/>
      <c r="I61" s="89"/>
      <c r="J61" s="89"/>
      <c r="K61" s="89"/>
      <c r="L61" s="89"/>
      <c r="M61" s="89"/>
      <c r="N61" s="89"/>
      <c r="O61" s="90"/>
      <c r="Q61" s="313">
        <v>209</v>
      </c>
      <c r="R61" s="314"/>
      <c r="S61" s="315"/>
    </row>
    <row r="62" spans="1:19" s="46" customFormat="1" ht="11.25" customHeight="1" x14ac:dyDescent="0.25">
      <c r="A62" s="75" t="s">
        <v>1152</v>
      </c>
      <c r="B62" s="76"/>
      <c r="C62" s="76">
        <v>64</v>
      </c>
      <c r="D62" s="76"/>
      <c r="E62" s="76"/>
      <c r="F62" s="76"/>
      <c r="G62" s="76"/>
      <c r="H62" s="76"/>
      <c r="I62" s="76"/>
      <c r="J62" s="76"/>
      <c r="K62" s="76"/>
      <c r="L62" s="76"/>
      <c r="M62" s="76"/>
      <c r="N62" s="76"/>
      <c r="O62" s="77"/>
      <c r="Q62" s="78">
        <v>64</v>
      </c>
      <c r="R62" s="79"/>
      <c r="S62" s="80"/>
    </row>
    <row r="63" spans="1:19" s="46" customFormat="1" ht="11.25" customHeight="1" x14ac:dyDescent="0.25">
      <c r="A63" s="81" t="s">
        <v>1153</v>
      </c>
      <c r="B63" s="79"/>
      <c r="C63" s="79">
        <v>698</v>
      </c>
      <c r="D63" s="79">
        <v>241</v>
      </c>
      <c r="E63" s="79"/>
      <c r="F63" s="79"/>
      <c r="G63" s="79"/>
      <c r="H63" s="79"/>
      <c r="I63" s="79"/>
      <c r="J63" s="79"/>
      <c r="K63" s="79"/>
      <c r="L63" s="79"/>
      <c r="M63" s="79"/>
      <c r="N63" s="79">
        <v>190</v>
      </c>
      <c r="O63" s="80">
        <v>36</v>
      </c>
      <c r="Q63" s="310">
        <v>1165</v>
      </c>
      <c r="R63" s="311">
        <v>172</v>
      </c>
      <c r="S63" s="312"/>
    </row>
    <row r="64" spans="1:19" s="46" customFormat="1" ht="11.25" customHeight="1" x14ac:dyDescent="0.25">
      <c r="A64" s="75" t="s">
        <v>1154</v>
      </c>
      <c r="B64" s="76"/>
      <c r="C64" s="76">
        <v>208</v>
      </c>
      <c r="D64" s="76"/>
      <c r="E64" s="76"/>
      <c r="F64" s="76"/>
      <c r="G64" s="76"/>
      <c r="H64" s="76"/>
      <c r="I64" s="76"/>
      <c r="J64" s="76"/>
      <c r="K64" s="76"/>
      <c r="L64" s="76"/>
      <c r="M64" s="76"/>
      <c r="N64" s="76"/>
      <c r="O64" s="77"/>
      <c r="Q64" s="78">
        <v>208</v>
      </c>
      <c r="R64" s="79"/>
      <c r="S64" s="80"/>
    </row>
    <row r="65" spans="1:19" s="46" customFormat="1" ht="11.25" customHeight="1" x14ac:dyDescent="0.25">
      <c r="A65" s="81" t="s">
        <v>1155</v>
      </c>
      <c r="B65" s="79"/>
      <c r="C65" s="79"/>
      <c r="D65" s="79"/>
      <c r="E65" s="79"/>
      <c r="F65" s="79"/>
      <c r="G65" s="79"/>
      <c r="H65" s="79"/>
      <c r="I65" s="79"/>
      <c r="J65" s="79"/>
      <c r="K65" s="79"/>
      <c r="L65" s="79"/>
      <c r="M65" s="79"/>
      <c r="N65" s="79"/>
      <c r="O65" s="80">
        <v>29</v>
      </c>
      <c r="Q65" s="310">
        <v>29</v>
      </c>
      <c r="R65" s="311"/>
      <c r="S65" s="312"/>
    </row>
    <row r="66" spans="1:19" s="46" customFormat="1" ht="11.25" customHeight="1" x14ac:dyDescent="0.25">
      <c r="A66" s="75" t="s">
        <v>1156</v>
      </c>
      <c r="B66" s="76"/>
      <c r="C66" s="76">
        <v>70</v>
      </c>
      <c r="D66" s="76"/>
      <c r="E66" s="76"/>
      <c r="F66" s="76"/>
      <c r="G66" s="76"/>
      <c r="H66" s="76"/>
      <c r="I66" s="76"/>
      <c r="J66" s="76"/>
      <c r="K66" s="76"/>
      <c r="L66" s="76"/>
      <c r="M66" s="76"/>
      <c r="N66" s="76"/>
      <c r="O66" s="77"/>
      <c r="Q66" s="78">
        <v>70</v>
      </c>
      <c r="R66" s="79"/>
      <c r="S66" s="80"/>
    </row>
    <row r="67" spans="1:19" s="74" customFormat="1" x14ac:dyDescent="0.25">
      <c r="A67" s="309" t="s">
        <v>1157</v>
      </c>
      <c r="B67" s="309">
        <v>741</v>
      </c>
      <c r="C67" s="309">
        <v>2310</v>
      </c>
      <c r="D67" s="309">
        <v>16076</v>
      </c>
      <c r="E67" s="309"/>
      <c r="F67" s="309"/>
      <c r="G67" s="309"/>
      <c r="H67" s="309">
        <v>1964</v>
      </c>
      <c r="I67" s="309"/>
      <c r="J67" s="309"/>
      <c r="K67" s="309">
        <v>579</v>
      </c>
      <c r="L67" s="309">
        <v>63</v>
      </c>
      <c r="M67" s="309">
        <v>826</v>
      </c>
      <c r="N67" s="309">
        <v>1805</v>
      </c>
      <c r="O67" s="309">
        <v>658</v>
      </c>
      <c r="Q67" s="309">
        <v>25022</v>
      </c>
      <c r="R67" s="309">
        <v>2262</v>
      </c>
      <c r="S67" s="309">
        <v>2372</v>
      </c>
    </row>
    <row r="68" spans="1:19" s="46" customFormat="1" ht="11.25" customHeight="1" x14ac:dyDescent="0.25">
      <c r="A68" s="75" t="s">
        <v>1158</v>
      </c>
      <c r="B68" s="76"/>
      <c r="C68" s="76">
        <v>40</v>
      </c>
      <c r="D68" s="76"/>
      <c r="E68" s="76"/>
      <c r="F68" s="76"/>
      <c r="G68" s="76"/>
      <c r="H68" s="76"/>
      <c r="I68" s="76"/>
      <c r="J68" s="76"/>
      <c r="K68" s="76"/>
      <c r="L68" s="76"/>
      <c r="M68" s="76"/>
      <c r="N68" s="76"/>
      <c r="O68" s="77"/>
      <c r="Q68" s="78">
        <v>40</v>
      </c>
      <c r="R68" s="79"/>
      <c r="S68" s="80"/>
    </row>
    <row r="69" spans="1:19" s="46" customFormat="1" ht="11.25" customHeight="1" x14ac:dyDescent="0.25">
      <c r="A69" s="81" t="s">
        <v>1159</v>
      </c>
      <c r="B69" s="79"/>
      <c r="C69" s="79">
        <v>40</v>
      </c>
      <c r="D69" s="79"/>
      <c r="E69" s="79"/>
      <c r="F69" s="79"/>
      <c r="G69" s="79"/>
      <c r="H69" s="79"/>
      <c r="I69" s="79"/>
      <c r="J69" s="79"/>
      <c r="K69" s="79"/>
      <c r="L69" s="79"/>
      <c r="M69" s="79"/>
      <c r="N69" s="79">
        <v>157</v>
      </c>
      <c r="O69" s="80"/>
      <c r="Q69" s="310">
        <v>197</v>
      </c>
      <c r="R69" s="311"/>
      <c r="S69" s="312"/>
    </row>
    <row r="70" spans="1:19" s="46" customFormat="1" ht="11.25" customHeight="1" x14ac:dyDescent="0.25">
      <c r="A70" s="105" t="s">
        <v>1160</v>
      </c>
      <c r="B70" s="76"/>
      <c r="C70" s="76">
        <v>72</v>
      </c>
      <c r="D70" s="76"/>
      <c r="E70" s="76"/>
      <c r="F70" s="76"/>
      <c r="G70" s="76"/>
      <c r="H70" s="76"/>
      <c r="I70" s="76"/>
      <c r="J70" s="76"/>
      <c r="K70" s="76"/>
      <c r="L70" s="76"/>
      <c r="M70" s="76"/>
      <c r="N70" s="76"/>
      <c r="O70" s="77"/>
      <c r="Q70" s="78">
        <v>72</v>
      </c>
      <c r="R70" s="79"/>
      <c r="S70" s="80"/>
    </row>
    <row r="71" spans="1:19" s="46" customFormat="1" ht="11.25" customHeight="1" x14ac:dyDescent="0.25">
      <c r="A71" s="78" t="s">
        <v>1161</v>
      </c>
      <c r="B71" s="79"/>
      <c r="C71" s="79">
        <v>34</v>
      </c>
      <c r="D71" s="79"/>
      <c r="E71" s="79"/>
      <c r="F71" s="79"/>
      <c r="G71" s="79"/>
      <c r="H71" s="79"/>
      <c r="I71" s="79"/>
      <c r="J71" s="79"/>
      <c r="K71" s="79"/>
      <c r="L71" s="79"/>
      <c r="M71" s="79"/>
      <c r="N71" s="79"/>
      <c r="O71" s="80"/>
      <c r="Q71" s="310">
        <v>34</v>
      </c>
      <c r="R71" s="311"/>
      <c r="S71" s="312"/>
    </row>
    <row r="72" spans="1:19" s="46" customFormat="1" ht="11.25" customHeight="1" x14ac:dyDescent="0.25">
      <c r="A72" s="75" t="s">
        <v>1162</v>
      </c>
      <c r="B72" s="76"/>
      <c r="C72" s="76">
        <v>214</v>
      </c>
      <c r="D72" s="76">
        <v>1293</v>
      </c>
      <c r="E72" s="76"/>
      <c r="F72" s="76"/>
      <c r="G72" s="76"/>
      <c r="H72" s="76"/>
      <c r="I72" s="76"/>
      <c r="J72" s="76"/>
      <c r="K72" s="76"/>
      <c r="L72" s="76"/>
      <c r="M72" s="76"/>
      <c r="N72" s="76">
        <v>218</v>
      </c>
      <c r="O72" s="77"/>
      <c r="Q72" s="78">
        <v>1725</v>
      </c>
      <c r="R72" s="79">
        <v>602</v>
      </c>
      <c r="S72" s="80"/>
    </row>
    <row r="73" spans="1:19" s="46" customFormat="1" ht="11.25" customHeight="1" x14ac:dyDescent="0.25">
      <c r="A73" s="81" t="s">
        <v>1163</v>
      </c>
      <c r="B73" s="79">
        <v>741</v>
      </c>
      <c r="C73" s="79">
        <v>1879</v>
      </c>
      <c r="D73" s="79">
        <v>14783</v>
      </c>
      <c r="E73" s="79"/>
      <c r="F73" s="79"/>
      <c r="G73" s="79"/>
      <c r="H73" s="79">
        <v>1964</v>
      </c>
      <c r="I73" s="79"/>
      <c r="J73" s="79"/>
      <c r="K73" s="79">
        <v>579</v>
      </c>
      <c r="L73" s="79">
        <v>63</v>
      </c>
      <c r="M73" s="79">
        <v>826</v>
      </c>
      <c r="N73" s="79">
        <v>1430</v>
      </c>
      <c r="O73" s="80">
        <v>658</v>
      </c>
      <c r="Q73" s="310">
        <v>22923</v>
      </c>
      <c r="R73" s="311">
        <v>1660</v>
      </c>
      <c r="S73" s="312">
        <v>2372</v>
      </c>
    </row>
    <row r="74" spans="1:19" s="50" customFormat="1" ht="11.25" customHeight="1" x14ac:dyDescent="0.25">
      <c r="A74" s="88" t="s">
        <v>1164</v>
      </c>
      <c r="B74" s="89"/>
      <c r="C74" s="89">
        <v>81</v>
      </c>
      <c r="D74" s="89"/>
      <c r="E74" s="89"/>
      <c r="F74" s="89"/>
      <c r="G74" s="89"/>
      <c r="H74" s="89"/>
      <c r="I74" s="89"/>
      <c r="J74" s="89"/>
      <c r="K74" s="89"/>
      <c r="L74" s="89"/>
      <c r="M74" s="89"/>
      <c r="N74" s="89">
        <v>301</v>
      </c>
      <c r="O74" s="90"/>
      <c r="Q74" s="313">
        <v>382</v>
      </c>
      <c r="R74" s="314"/>
      <c r="S74" s="315"/>
    </row>
    <row r="75" spans="1:19" s="50" customFormat="1" ht="11.25" customHeight="1" x14ac:dyDescent="0.25">
      <c r="A75" s="88" t="s">
        <v>1165</v>
      </c>
      <c r="B75" s="89"/>
      <c r="C75" s="89">
        <v>67</v>
      </c>
      <c r="D75" s="89"/>
      <c r="E75" s="89"/>
      <c r="F75" s="89"/>
      <c r="G75" s="89"/>
      <c r="H75" s="89"/>
      <c r="I75" s="89"/>
      <c r="J75" s="89"/>
      <c r="K75" s="89"/>
      <c r="L75" s="89"/>
      <c r="M75" s="89"/>
      <c r="N75" s="89"/>
      <c r="O75" s="90"/>
      <c r="Q75" s="313">
        <v>67</v>
      </c>
      <c r="R75" s="314"/>
      <c r="S75" s="315"/>
    </row>
    <row r="76" spans="1:19" s="50" customFormat="1" ht="11.25" customHeight="1" x14ac:dyDescent="0.25">
      <c r="A76" s="88" t="s">
        <v>1166</v>
      </c>
      <c r="B76" s="89"/>
      <c r="C76" s="89">
        <v>81</v>
      </c>
      <c r="D76" s="89"/>
      <c r="E76" s="89"/>
      <c r="F76" s="89"/>
      <c r="G76" s="89"/>
      <c r="H76" s="89"/>
      <c r="I76" s="89"/>
      <c r="J76" s="89"/>
      <c r="K76" s="89"/>
      <c r="L76" s="89"/>
      <c r="M76" s="89"/>
      <c r="N76" s="89">
        <v>195</v>
      </c>
      <c r="O76" s="90">
        <v>75</v>
      </c>
      <c r="Q76" s="313">
        <v>351</v>
      </c>
      <c r="R76" s="314"/>
      <c r="S76" s="315"/>
    </row>
    <row r="77" spans="1:19" s="50" customFormat="1" ht="11.25" customHeight="1" x14ac:dyDescent="0.25">
      <c r="A77" s="88" t="s">
        <v>1167</v>
      </c>
      <c r="B77" s="89">
        <v>741</v>
      </c>
      <c r="C77" s="89">
        <v>1551</v>
      </c>
      <c r="D77" s="89">
        <v>14783</v>
      </c>
      <c r="E77" s="89"/>
      <c r="F77" s="89"/>
      <c r="G77" s="89"/>
      <c r="H77" s="89">
        <v>1964</v>
      </c>
      <c r="I77" s="89"/>
      <c r="J77" s="89"/>
      <c r="K77" s="89">
        <v>579</v>
      </c>
      <c r="L77" s="89">
        <v>63</v>
      </c>
      <c r="M77" s="89">
        <v>826</v>
      </c>
      <c r="N77" s="89">
        <v>893</v>
      </c>
      <c r="O77" s="90">
        <v>583</v>
      </c>
      <c r="Q77" s="313">
        <v>21983</v>
      </c>
      <c r="R77" s="314">
        <v>1660</v>
      </c>
      <c r="S77" s="315">
        <v>2372</v>
      </c>
    </row>
    <row r="78" spans="1:19" s="50" customFormat="1" ht="11.25" customHeight="1" x14ac:dyDescent="0.25">
      <c r="A78" s="88" t="s">
        <v>1168</v>
      </c>
      <c r="B78" s="89"/>
      <c r="C78" s="89">
        <v>53</v>
      </c>
      <c r="D78" s="89"/>
      <c r="E78" s="89"/>
      <c r="F78" s="89"/>
      <c r="G78" s="89"/>
      <c r="H78" s="89"/>
      <c r="I78" s="89"/>
      <c r="J78" s="89"/>
      <c r="K78" s="89"/>
      <c r="L78" s="89"/>
      <c r="M78" s="89"/>
      <c r="N78" s="89"/>
      <c r="O78" s="90"/>
      <c r="Q78" s="313">
        <v>53</v>
      </c>
      <c r="R78" s="314"/>
      <c r="S78" s="315"/>
    </row>
    <row r="79" spans="1:19" s="50" customFormat="1" ht="11.25" customHeight="1" x14ac:dyDescent="0.25">
      <c r="A79" s="88" t="s">
        <v>1169</v>
      </c>
      <c r="B79" s="89"/>
      <c r="C79" s="89"/>
      <c r="D79" s="89"/>
      <c r="E79" s="89"/>
      <c r="F79" s="89"/>
      <c r="G79" s="89"/>
      <c r="H79" s="89"/>
      <c r="I79" s="89"/>
      <c r="J79" s="89"/>
      <c r="K79" s="89"/>
      <c r="L79" s="89"/>
      <c r="M79" s="89"/>
      <c r="N79" s="89">
        <v>41</v>
      </c>
      <c r="O79" s="90"/>
      <c r="Q79" s="313">
        <v>41</v>
      </c>
      <c r="R79" s="314"/>
      <c r="S79" s="315"/>
    </row>
    <row r="80" spans="1:19" s="50" customFormat="1" ht="11.25" customHeight="1" x14ac:dyDescent="0.25">
      <c r="A80" s="88" t="s">
        <v>1170</v>
      </c>
      <c r="B80" s="89"/>
      <c r="C80" s="89">
        <v>46</v>
      </c>
      <c r="D80" s="89"/>
      <c r="E80" s="89"/>
      <c r="F80" s="89"/>
      <c r="G80" s="89"/>
      <c r="H80" s="89"/>
      <c r="I80" s="89"/>
      <c r="J80" s="89"/>
      <c r="K80" s="89"/>
      <c r="L80" s="89"/>
      <c r="M80" s="89"/>
      <c r="N80" s="89"/>
      <c r="O80" s="90"/>
      <c r="Q80" s="313">
        <v>46</v>
      </c>
      <c r="R80" s="314"/>
      <c r="S80" s="315"/>
    </row>
    <row r="81" spans="1:19" s="46" customFormat="1" ht="11.25" customHeight="1" x14ac:dyDescent="0.25">
      <c r="A81" s="75" t="s">
        <v>1171</v>
      </c>
      <c r="B81" s="76"/>
      <c r="C81" s="76">
        <v>31</v>
      </c>
      <c r="D81" s="76"/>
      <c r="E81" s="76"/>
      <c r="F81" s="76"/>
      <c r="G81" s="76"/>
      <c r="H81" s="76"/>
      <c r="I81" s="76"/>
      <c r="J81" s="76"/>
      <c r="K81" s="76"/>
      <c r="L81" s="76"/>
      <c r="M81" s="76"/>
      <c r="N81" s="76"/>
      <c r="O81" s="77"/>
      <c r="Q81" s="78">
        <v>31</v>
      </c>
      <c r="R81" s="79"/>
      <c r="S81" s="80"/>
    </row>
    <row r="82" spans="1:19" s="50" customFormat="1" ht="11.25" customHeight="1" x14ac:dyDescent="0.25">
      <c r="A82" s="85" t="s">
        <v>1172</v>
      </c>
      <c r="B82" s="86"/>
      <c r="C82" s="86">
        <v>31</v>
      </c>
      <c r="D82" s="86"/>
      <c r="E82" s="86"/>
      <c r="F82" s="86"/>
      <c r="G82" s="86"/>
      <c r="H82" s="86"/>
      <c r="I82" s="86"/>
      <c r="J82" s="86"/>
      <c r="K82" s="86"/>
      <c r="L82" s="86"/>
      <c r="M82" s="86"/>
      <c r="N82" s="86"/>
      <c r="O82" s="87"/>
      <c r="Q82" s="88">
        <v>31</v>
      </c>
      <c r="R82" s="89"/>
      <c r="S82" s="90"/>
    </row>
    <row r="83" spans="1:19" s="74" customFormat="1" x14ac:dyDescent="0.25">
      <c r="A83" s="309" t="s">
        <v>1173</v>
      </c>
      <c r="B83" s="309">
        <v>4869</v>
      </c>
      <c r="C83" s="309">
        <v>9450</v>
      </c>
      <c r="D83" s="309">
        <v>84134</v>
      </c>
      <c r="E83" s="309">
        <v>244</v>
      </c>
      <c r="F83" s="309"/>
      <c r="G83" s="309"/>
      <c r="H83" s="309">
        <v>9562</v>
      </c>
      <c r="I83" s="309">
        <v>1612</v>
      </c>
      <c r="J83" s="309">
        <v>5099</v>
      </c>
      <c r="K83" s="309">
        <v>8079</v>
      </c>
      <c r="L83" s="309">
        <v>666</v>
      </c>
      <c r="M83" s="309">
        <v>4458</v>
      </c>
      <c r="N83" s="309">
        <v>4854</v>
      </c>
      <c r="O83" s="309">
        <v>5159</v>
      </c>
      <c r="Q83" s="309">
        <v>138186</v>
      </c>
      <c r="R83" s="309">
        <v>5068</v>
      </c>
      <c r="S83" s="309">
        <v>10093</v>
      </c>
    </row>
    <row r="84" spans="1:19" s="46" customFormat="1" ht="11.25" customHeight="1" x14ac:dyDescent="0.25">
      <c r="A84" s="75" t="s">
        <v>1102</v>
      </c>
      <c r="B84" s="76">
        <v>4869</v>
      </c>
      <c r="C84" s="76">
        <v>9378</v>
      </c>
      <c r="D84" s="76">
        <v>84134</v>
      </c>
      <c r="E84" s="76">
        <v>244</v>
      </c>
      <c r="F84" s="76"/>
      <c r="G84" s="76"/>
      <c r="H84" s="76">
        <v>9562</v>
      </c>
      <c r="I84" s="76">
        <v>1612</v>
      </c>
      <c r="J84" s="76">
        <v>5099</v>
      </c>
      <c r="K84" s="76">
        <v>8079</v>
      </c>
      <c r="L84" s="76">
        <v>666</v>
      </c>
      <c r="M84" s="76">
        <v>4458</v>
      </c>
      <c r="N84" s="76">
        <v>4854</v>
      </c>
      <c r="O84" s="77">
        <v>5159</v>
      </c>
      <c r="Q84" s="78">
        <v>138114</v>
      </c>
      <c r="R84" s="79">
        <v>5068</v>
      </c>
      <c r="S84" s="80">
        <v>10093</v>
      </c>
    </row>
    <row r="85" spans="1:19" s="50" customFormat="1" ht="11.25" customHeight="1" x14ac:dyDescent="0.25">
      <c r="A85" s="85" t="s">
        <v>1174</v>
      </c>
      <c r="B85" s="86"/>
      <c r="C85" s="86">
        <v>113</v>
      </c>
      <c r="D85" s="86">
        <v>11868</v>
      </c>
      <c r="E85" s="86"/>
      <c r="F85" s="86"/>
      <c r="G85" s="86"/>
      <c r="H85" s="86"/>
      <c r="I85" s="86"/>
      <c r="J85" s="86"/>
      <c r="K85" s="86"/>
      <c r="L85" s="86"/>
      <c r="M85" s="86"/>
      <c r="N85" s="86">
        <v>370</v>
      </c>
      <c r="O85" s="87">
        <v>6</v>
      </c>
      <c r="Q85" s="88">
        <v>12357</v>
      </c>
      <c r="R85" s="89">
        <v>464</v>
      </c>
      <c r="S85" s="90"/>
    </row>
    <row r="86" spans="1:19" s="50" customFormat="1" ht="11.25" customHeight="1" x14ac:dyDescent="0.25">
      <c r="A86" s="85" t="s">
        <v>1175</v>
      </c>
      <c r="B86" s="86"/>
      <c r="C86" s="86"/>
      <c r="D86" s="86"/>
      <c r="E86" s="86"/>
      <c r="F86" s="86"/>
      <c r="G86" s="86"/>
      <c r="H86" s="86"/>
      <c r="I86" s="86"/>
      <c r="J86" s="86"/>
      <c r="K86" s="86"/>
      <c r="L86" s="86"/>
      <c r="M86" s="86"/>
      <c r="N86" s="86">
        <v>281</v>
      </c>
      <c r="O86" s="87">
        <v>162</v>
      </c>
      <c r="Q86" s="88">
        <v>443</v>
      </c>
      <c r="R86" s="89"/>
      <c r="S86" s="90"/>
    </row>
    <row r="87" spans="1:19" s="50" customFormat="1" ht="11.25" customHeight="1" x14ac:dyDescent="0.25">
      <c r="A87" s="85" t="s">
        <v>1176</v>
      </c>
      <c r="B87" s="86"/>
      <c r="C87" s="86">
        <v>40</v>
      </c>
      <c r="D87" s="86"/>
      <c r="E87" s="86"/>
      <c r="F87" s="86"/>
      <c r="G87" s="86"/>
      <c r="H87" s="86"/>
      <c r="I87" s="86"/>
      <c r="J87" s="86"/>
      <c r="K87" s="86"/>
      <c r="L87" s="86"/>
      <c r="M87" s="86"/>
      <c r="N87" s="86"/>
      <c r="O87" s="87"/>
      <c r="Q87" s="88">
        <v>40</v>
      </c>
      <c r="R87" s="89"/>
      <c r="S87" s="90"/>
    </row>
    <row r="88" spans="1:19" s="50" customFormat="1" ht="11.25" customHeight="1" x14ac:dyDescent="0.25">
      <c r="A88" s="85" t="s">
        <v>1177</v>
      </c>
      <c r="B88" s="86"/>
      <c r="C88" s="86"/>
      <c r="D88" s="86"/>
      <c r="E88" s="86"/>
      <c r="F88" s="86"/>
      <c r="G88" s="86"/>
      <c r="H88" s="86"/>
      <c r="I88" s="86"/>
      <c r="J88" s="86"/>
      <c r="K88" s="86"/>
      <c r="L88" s="86"/>
      <c r="M88" s="86"/>
      <c r="N88" s="86"/>
      <c r="O88" s="87">
        <v>25</v>
      </c>
      <c r="Q88" s="88">
        <v>25</v>
      </c>
      <c r="R88" s="89"/>
      <c r="S88" s="90"/>
    </row>
    <row r="89" spans="1:19" s="50" customFormat="1" ht="11.25" customHeight="1" x14ac:dyDescent="0.25">
      <c r="A89" s="85" t="s">
        <v>1178</v>
      </c>
      <c r="B89" s="86"/>
      <c r="C89" s="86"/>
      <c r="D89" s="86"/>
      <c r="E89" s="86"/>
      <c r="F89" s="86"/>
      <c r="G89" s="86"/>
      <c r="H89" s="86"/>
      <c r="I89" s="86"/>
      <c r="J89" s="86"/>
      <c r="K89" s="86"/>
      <c r="L89" s="86"/>
      <c r="M89" s="86"/>
      <c r="N89" s="86"/>
      <c r="O89" s="87">
        <v>87</v>
      </c>
      <c r="Q89" s="88">
        <v>87</v>
      </c>
      <c r="R89" s="89"/>
      <c r="S89" s="90"/>
    </row>
    <row r="90" spans="1:19" s="50" customFormat="1" ht="11.25" customHeight="1" x14ac:dyDescent="0.25">
      <c r="A90" s="85" t="s">
        <v>1179</v>
      </c>
      <c r="B90" s="86"/>
      <c r="C90" s="86">
        <v>242</v>
      </c>
      <c r="D90" s="86"/>
      <c r="E90" s="86"/>
      <c r="F90" s="86"/>
      <c r="G90" s="86"/>
      <c r="H90" s="86"/>
      <c r="I90" s="86"/>
      <c r="J90" s="86"/>
      <c r="K90" s="86"/>
      <c r="L90" s="86"/>
      <c r="M90" s="86"/>
      <c r="N90" s="86"/>
      <c r="O90" s="87"/>
      <c r="Q90" s="88">
        <v>242</v>
      </c>
      <c r="R90" s="89"/>
      <c r="S90" s="90"/>
    </row>
    <row r="91" spans="1:19" s="50" customFormat="1" ht="11.25" customHeight="1" x14ac:dyDescent="0.25">
      <c r="A91" s="85" t="s">
        <v>1180</v>
      </c>
      <c r="B91" s="86"/>
      <c r="C91" s="86">
        <v>96</v>
      </c>
      <c r="D91" s="86"/>
      <c r="E91" s="86"/>
      <c r="F91" s="86"/>
      <c r="G91" s="86"/>
      <c r="H91" s="86"/>
      <c r="I91" s="86"/>
      <c r="J91" s="86"/>
      <c r="K91" s="86"/>
      <c r="L91" s="86"/>
      <c r="M91" s="86"/>
      <c r="N91" s="86"/>
      <c r="O91" s="87"/>
      <c r="Q91" s="88">
        <v>96</v>
      </c>
      <c r="R91" s="89"/>
      <c r="S91" s="90"/>
    </row>
    <row r="92" spans="1:19" s="50" customFormat="1" ht="11.25" customHeight="1" x14ac:dyDescent="0.25">
      <c r="A92" s="85" t="s">
        <v>1181</v>
      </c>
      <c r="B92" s="86"/>
      <c r="C92" s="86">
        <v>13</v>
      </c>
      <c r="D92" s="86"/>
      <c r="E92" s="86"/>
      <c r="F92" s="86"/>
      <c r="G92" s="86"/>
      <c r="H92" s="86">
        <v>1751</v>
      </c>
      <c r="I92" s="86"/>
      <c r="J92" s="86"/>
      <c r="K92" s="86">
        <v>3433</v>
      </c>
      <c r="L92" s="86"/>
      <c r="M92" s="86"/>
      <c r="N92" s="86">
        <v>156</v>
      </c>
      <c r="O92" s="87">
        <v>409</v>
      </c>
      <c r="Q92" s="88">
        <v>5762</v>
      </c>
      <c r="R92" s="89"/>
      <c r="S92" s="90">
        <v>1751</v>
      </c>
    </row>
    <row r="93" spans="1:19" s="50" customFormat="1" ht="11.25" customHeight="1" x14ac:dyDescent="0.25">
      <c r="A93" s="85" t="s">
        <v>1182</v>
      </c>
      <c r="B93" s="86"/>
      <c r="C93" s="86">
        <v>86</v>
      </c>
      <c r="D93" s="86"/>
      <c r="E93" s="86"/>
      <c r="F93" s="86"/>
      <c r="G93" s="86"/>
      <c r="H93" s="86"/>
      <c r="I93" s="86"/>
      <c r="J93" s="86"/>
      <c r="K93" s="86"/>
      <c r="L93" s="86"/>
      <c r="M93" s="86"/>
      <c r="N93" s="86"/>
      <c r="O93" s="87"/>
      <c r="Q93" s="88">
        <v>86</v>
      </c>
      <c r="R93" s="89"/>
      <c r="S93" s="90"/>
    </row>
    <row r="94" spans="1:19" s="50" customFormat="1" ht="11.25" customHeight="1" x14ac:dyDescent="0.25">
      <c r="A94" s="85" t="s">
        <v>1183</v>
      </c>
      <c r="B94" s="86">
        <v>118</v>
      </c>
      <c r="C94" s="86">
        <v>129</v>
      </c>
      <c r="D94" s="86"/>
      <c r="E94" s="86"/>
      <c r="F94" s="86"/>
      <c r="G94" s="86"/>
      <c r="H94" s="86"/>
      <c r="I94" s="86"/>
      <c r="J94" s="86"/>
      <c r="K94" s="86"/>
      <c r="L94" s="86"/>
      <c r="M94" s="86"/>
      <c r="N94" s="86"/>
      <c r="O94" s="87"/>
      <c r="Q94" s="88">
        <v>247</v>
      </c>
      <c r="R94" s="89"/>
      <c r="S94" s="90"/>
    </row>
    <row r="95" spans="1:19" s="50" customFormat="1" ht="11.25" customHeight="1" x14ac:dyDescent="0.25">
      <c r="A95" s="85" t="s">
        <v>1184</v>
      </c>
      <c r="B95" s="86"/>
      <c r="C95" s="86">
        <v>217</v>
      </c>
      <c r="D95" s="86"/>
      <c r="E95" s="86"/>
      <c r="F95" s="86"/>
      <c r="G95" s="86"/>
      <c r="H95" s="86"/>
      <c r="I95" s="86"/>
      <c r="J95" s="86"/>
      <c r="K95" s="86"/>
      <c r="L95" s="86"/>
      <c r="M95" s="86"/>
      <c r="N95" s="86"/>
      <c r="O95" s="87">
        <v>692</v>
      </c>
      <c r="Q95" s="88">
        <v>909</v>
      </c>
      <c r="R95" s="89"/>
      <c r="S95" s="90"/>
    </row>
    <row r="96" spans="1:19" s="50" customFormat="1" ht="11.25" customHeight="1" x14ac:dyDescent="0.25">
      <c r="A96" s="85" t="s">
        <v>1185</v>
      </c>
      <c r="B96" s="86">
        <v>667</v>
      </c>
      <c r="C96" s="86">
        <v>958</v>
      </c>
      <c r="D96" s="86"/>
      <c r="E96" s="86"/>
      <c r="F96" s="86"/>
      <c r="G96" s="86"/>
      <c r="H96" s="86"/>
      <c r="I96" s="86"/>
      <c r="J96" s="86"/>
      <c r="K96" s="86">
        <v>835</v>
      </c>
      <c r="L96" s="86"/>
      <c r="M96" s="86">
        <v>416</v>
      </c>
      <c r="N96" s="86"/>
      <c r="O96" s="87">
        <v>293</v>
      </c>
      <c r="Q96" s="88">
        <v>3169</v>
      </c>
      <c r="R96" s="89"/>
      <c r="S96" s="90"/>
    </row>
    <row r="97" spans="1:19" s="50" customFormat="1" ht="11.25" customHeight="1" x14ac:dyDescent="0.25">
      <c r="A97" s="85" t="s">
        <v>1186</v>
      </c>
      <c r="B97" s="86">
        <v>439</v>
      </c>
      <c r="C97" s="86">
        <v>1877</v>
      </c>
      <c r="D97" s="86"/>
      <c r="E97" s="86"/>
      <c r="F97" s="86"/>
      <c r="G97" s="86"/>
      <c r="H97" s="86"/>
      <c r="I97" s="86"/>
      <c r="J97" s="86">
        <v>5099</v>
      </c>
      <c r="K97" s="86"/>
      <c r="L97" s="86"/>
      <c r="M97" s="86">
        <v>947</v>
      </c>
      <c r="N97" s="86">
        <v>31</v>
      </c>
      <c r="O97" s="87">
        <v>692</v>
      </c>
      <c r="Q97" s="88">
        <v>9085</v>
      </c>
      <c r="R97" s="89"/>
      <c r="S97" s="90"/>
    </row>
    <row r="98" spans="1:19" s="50" customFormat="1" ht="11.25" customHeight="1" x14ac:dyDescent="0.25">
      <c r="A98" s="85" t="s">
        <v>1187</v>
      </c>
      <c r="B98" s="86"/>
      <c r="C98" s="86">
        <v>885</v>
      </c>
      <c r="D98" s="86"/>
      <c r="E98" s="86"/>
      <c r="F98" s="86"/>
      <c r="G98" s="86"/>
      <c r="H98" s="86"/>
      <c r="I98" s="86"/>
      <c r="J98" s="86"/>
      <c r="K98" s="86">
        <v>701</v>
      </c>
      <c r="L98" s="86"/>
      <c r="M98" s="86">
        <v>415</v>
      </c>
      <c r="N98" s="86">
        <v>769</v>
      </c>
      <c r="O98" s="87">
        <v>602</v>
      </c>
      <c r="Q98" s="88">
        <v>3372</v>
      </c>
      <c r="R98" s="89"/>
      <c r="S98" s="90"/>
    </row>
    <row r="99" spans="1:19" s="50" customFormat="1" ht="11.25" customHeight="1" x14ac:dyDescent="0.25">
      <c r="A99" s="85" t="s">
        <v>1188</v>
      </c>
      <c r="B99" s="86"/>
      <c r="C99" s="86"/>
      <c r="D99" s="86">
        <v>807</v>
      </c>
      <c r="E99" s="86"/>
      <c r="F99" s="86"/>
      <c r="G99" s="86"/>
      <c r="H99" s="86"/>
      <c r="I99" s="86"/>
      <c r="J99" s="86"/>
      <c r="K99" s="86"/>
      <c r="L99" s="86"/>
      <c r="M99" s="86">
        <v>253</v>
      </c>
      <c r="N99" s="86"/>
      <c r="O99" s="87"/>
      <c r="Q99" s="88">
        <v>1060</v>
      </c>
      <c r="R99" s="89"/>
      <c r="S99" s="90"/>
    </row>
    <row r="100" spans="1:19" s="50" customFormat="1" ht="11.25" customHeight="1" x14ac:dyDescent="0.25">
      <c r="A100" s="85" t="s">
        <v>1189</v>
      </c>
      <c r="B100" s="86">
        <v>1075</v>
      </c>
      <c r="C100" s="86">
        <v>585</v>
      </c>
      <c r="D100" s="86"/>
      <c r="E100" s="86"/>
      <c r="F100" s="86"/>
      <c r="G100" s="86"/>
      <c r="H100" s="86">
        <v>533</v>
      </c>
      <c r="I100" s="86"/>
      <c r="J100" s="86"/>
      <c r="K100" s="86"/>
      <c r="L100" s="86"/>
      <c r="M100" s="86">
        <v>168</v>
      </c>
      <c r="N100" s="86"/>
      <c r="O100" s="87">
        <v>21</v>
      </c>
      <c r="Q100" s="88">
        <v>2382</v>
      </c>
      <c r="R100" s="89"/>
      <c r="S100" s="90">
        <v>533</v>
      </c>
    </row>
    <row r="101" spans="1:19" s="50" customFormat="1" ht="11.25" customHeight="1" x14ac:dyDescent="0.25">
      <c r="A101" s="85" t="s">
        <v>1190</v>
      </c>
      <c r="B101" s="86">
        <v>1472</v>
      </c>
      <c r="C101" s="86">
        <v>229</v>
      </c>
      <c r="D101" s="86"/>
      <c r="E101" s="86"/>
      <c r="F101" s="86"/>
      <c r="G101" s="86"/>
      <c r="H101" s="86"/>
      <c r="I101" s="86"/>
      <c r="J101" s="86"/>
      <c r="K101" s="86"/>
      <c r="L101" s="86"/>
      <c r="M101" s="86">
        <v>156</v>
      </c>
      <c r="N101" s="86">
        <v>398</v>
      </c>
      <c r="O101" s="87">
        <v>118</v>
      </c>
      <c r="Q101" s="88">
        <v>2373</v>
      </c>
      <c r="R101" s="89"/>
      <c r="S101" s="90"/>
    </row>
    <row r="102" spans="1:19" s="50" customFormat="1" ht="11.25" customHeight="1" x14ac:dyDescent="0.25">
      <c r="A102" s="85" t="s">
        <v>1191</v>
      </c>
      <c r="B102" s="86"/>
      <c r="C102" s="86">
        <v>632</v>
      </c>
      <c r="D102" s="86">
        <v>28509</v>
      </c>
      <c r="E102" s="86">
        <v>3</v>
      </c>
      <c r="F102" s="86"/>
      <c r="G102" s="86"/>
      <c r="H102" s="86">
        <v>711</v>
      </c>
      <c r="I102" s="86">
        <v>1612</v>
      </c>
      <c r="J102" s="86"/>
      <c r="K102" s="86"/>
      <c r="L102" s="86"/>
      <c r="M102" s="86">
        <v>217</v>
      </c>
      <c r="N102" s="86">
        <v>531</v>
      </c>
      <c r="O102" s="87">
        <v>359</v>
      </c>
      <c r="Q102" s="88">
        <v>32574</v>
      </c>
      <c r="R102" s="89"/>
      <c r="S102" s="90">
        <v>711</v>
      </c>
    </row>
    <row r="103" spans="1:19" s="50" customFormat="1" ht="11.25" customHeight="1" x14ac:dyDescent="0.25">
      <c r="A103" s="85" t="s">
        <v>1192</v>
      </c>
      <c r="B103" s="86">
        <v>738</v>
      </c>
      <c r="C103" s="86">
        <v>744</v>
      </c>
      <c r="D103" s="86">
        <v>22498</v>
      </c>
      <c r="E103" s="86"/>
      <c r="F103" s="86"/>
      <c r="G103" s="86"/>
      <c r="H103" s="86"/>
      <c r="I103" s="86"/>
      <c r="J103" s="86"/>
      <c r="K103" s="86">
        <v>150</v>
      </c>
      <c r="L103" s="86"/>
      <c r="M103" s="86"/>
      <c r="N103" s="86">
        <v>796</v>
      </c>
      <c r="O103" s="87">
        <v>17</v>
      </c>
      <c r="Q103" s="88">
        <v>24943</v>
      </c>
      <c r="R103" s="89">
        <v>749</v>
      </c>
      <c r="S103" s="90"/>
    </row>
    <row r="104" spans="1:19" s="50" customFormat="1" ht="11.25" customHeight="1" x14ac:dyDescent="0.25">
      <c r="A104" s="85" t="s">
        <v>1193</v>
      </c>
      <c r="B104" s="86">
        <v>302</v>
      </c>
      <c r="C104" s="86">
        <v>1213</v>
      </c>
      <c r="D104" s="86"/>
      <c r="E104" s="86"/>
      <c r="F104" s="86"/>
      <c r="G104" s="86"/>
      <c r="H104" s="86"/>
      <c r="I104" s="86"/>
      <c r="J104" s="86"/>
      <c r="K104" s="86">
        <v>2869</v>
      </c>
      <c r="L104" s="86"/>
      <c r="M104" s="86">
        <v>1177</v>
      </c>
      <c r="N104" s="86">
        <v>893</v>
      </c>
      <c r="O104" s="87">
        <v>156</v>
      </c>
      <c r="Q104" s="88">
        <v>6610</v>
      </c>
      <c r="R104" s="89"/>
      <c r="S104" s="90"/>
    </row>
    <row r="105" spans="1:19" s="50" customFormat="1" ht="11.25" customHeight="1" x14ac:dyDescent="0.25">
      <c r="A105" s="85" t="s">
        <v>1194</v>
      </c>
      <c r="B105" s="86"/>
      <c r="C105" s="86"/>
      <c r="D105" s="86"/>
      <c r="E105" s="86"/>
      <c r="F105" s="86"/>
      <c r="G105" s="86"/>
      <c r="H105" s="86"/>
      <c r="I105" s="86"/>
      <c r="J105" s="86"/>
      <c r="K105" s="86"/>
      <c r="L105" s="86"/>
      <c r="M105" s="86"/>
      <c r="N105" s="86"/>
      <c r="O105" s="87">
        <v>628</v>
      </c>
      <c r="Q105" s="88">
        <v>628</v>
      </c>
      <c r="R105" s="89"/>
      <c r="S105" s="90"/>
    </row>
    <row r="106" spans="1:19" s="50" customFormat="1" ht="11.25" customHeight="1" x14ac:dyDescent="0.25">
      <c r="A106" s="85" t="s">
        <v>1195</v>
      </c>
      <c r="B106" s="86"/>
      <c r="C106" s="86">
        <v>222</v>
      </c>
      <c r="D106" s="86">
        <v>3689</v>
      </c>
      <c r="E106" s="86"/>
      <c r="F106" s="86"/>
      <c r="G106" s="86"/>
      <c r="H106" s="86"/>
      <c r="I106" s="86"/>
      <c r="J106" s="86"/>
      <c r="K106" s="86"/>
      <c r="L106" s="86"/>
      <c r="M106" s="86"/>
      <c r="N106" s="86"/>
      <c r="O106" s="87"/>
      <c r="Q106" s="88">
        <v>3911</v>
      </c>
      <c r="R106" s="89"/>
      <c r="S106" s="90"/>
    </row>
    <row r="107" spans="1:19" s="50" customFormat="1" ht="11.25" customHeight="1" x14ac:dyDescent="0.25">
      <c r="A107" s="85" t="s">
        <v>1196</v>
      </c>
      <c r="B107" s="86"/>
      <c r="C107" s="86">
        <v>144</v>
      </c>
      <c r="D107" s="86"/>
      <c r="E107" s="86"/>
      <c r="F107" s="86"/>
      <c r="G107" s="86"/>
      <c r="H107" s="86"/>
      <c r="I107" s="86"/>
      <c r="J107" s="86"/>
      <c r="K107" s="86"/>
      <c r="L107" s="86"/>
      <c r="M107" s="86"/>
      <c r="N107" s="86"/>
      <c r="O107" s="87"/>
      <c r="Q107" s="88">
        <v>144</v>
      </c>
      <c r="R107" s="89"/>
      <c r="S107" s="90"/>
    </row>
    <row r="108" spans="1:19" s="50" customFormat="1" ht="11.25" customHeight="1" x14ac:dyDescent="0.25">
      <c r="A108" s="85" t="s">
        <v>1197</v>
      </c>
      <c r="B108" s="86"/>
      <c r="C108" s="86"/>
      <c r="D108" s="86"/>
      <c r="E108" s="86"/>
      <c r="F108" s="86"/>
      <c r="G108" s="86"/>
      <c r="H108" s="86"/>
      <c r="I108" s="86"/>
      <c r="J108" s="86"/>
      <c r="K108" s="86"/>
      <c r="L108" s="86">
        <v>106</v>
      </c>
      <c r="M108" s="86"/>
      <c r="N108" s="86"/>
      <c r="O108" s="87"/>
      <c r="Q108" s="88">
        <v>106</v>
      </c>
      <c r="R108" s="89"/>
      <c r="S108" s="90"/>
    </row>
    <row r="109" spans="1:19" s="50" customFormat="1" ht="11.25" customHeight="1" x14ac:dyDescent="0.25">
      <c r="A109" s="85" t="s">
        <v>1198</v>
      </c>
      <c r="B109" s="86"/>
      <c r="C109" s="86">
        <v>99</v>
      </c>
      <c r="D109" s="86"/>
      <c r="E109" s="86"/>
      <c r="F109" s="86"/>
      <c r="G109" s="86"/>
      <c r="H109" s="86"/>
      <c r="I109" s="86"/>
      <c r="J109" s="86"/>
      <c r="K109" s="86"/>
      <c r="L109" s="86"/>
      <c r="M109" s="86"/>
      <c r="N109" s="86">
        <v>420</v>
      </c>
      <c r="O109" s="87"/>
      <c r="Q109" s="88">
        <v>519</v>
      </c>
      <c r="R109" s="89"/>
      <c r="S109" s="90"/>
    </row>
    <row r="110" spans="1:19" s="50" customFormat="1" ht="11.25" customHeight="1" x14ac:dyDescent="0.25">
      <c r="A110" s="85" t="s">
        <v>1199</v>
      </c>
      <c r="B110" s="86">
        <v>30</v>
      </c>
      <c r="C110" s="86">
        <v>100</v>
      </c>
      <c r="D110" s="86"/>
      <c r="E110" s="86"/>
      <c r="F110" s="86"/>
      <c r="G110" s="86"/>
      <c r="H110" s="86"/>
      <c r="I110" s="86"/>
      <c r="J110" s="86"/>
      <c r="K110" s="86"/>
      <c r="L110" s="86"/>
      <c r="M110" s="86"/>
      <c r="N110" s="86"/>
      <c r="O110" s="87"/>
      <c r="Q110" s="88">
        <v>130</v>
      </c>
      <c r="R110" s="89"/>
      <c r="S110" s="90"/>
    </row>
    <row r="111" spans="1:19" s="50" customFormat="1" ht="11.25" customHeight="1" x14ac:dyDescent="0.25">
      <c r="A111" s="85" t="s">
        <v>1200</v>
      </c>
      <c r="B111" s="86"/>
      <c r="C111" s="86">
        <v>45</v>
      </c>
      <c r="D111" s="86"/>
      <c r="E111" s="86"/>
      <c r="F111" s="86"/>
      <c r="G111" s="86"/>
      <c r="H111" s="86">
        <v>595</v>
      </c>
      <c r="I111" s="86"/>
      <c r="J111" s="86"/>
      <c r="K111" s="86"/>
      <c r="L111" s="86"/>
      <c r="M111" s="86">
        <v>615</v>
      </c>
      <c r="N111" s="86"/>
      <c r="O111" s="87">
        <v>25</v>
      </c>
      <c r="Q111" s="88">
        <v>1280</v>
      </c>
      <c r="R111" s="89"/>
      <c r="S111" s="90">
        <v>595</v>
      </c>
    </row>
    <row r="112" spans="1:19" s="50" customFormat="1" ht="11.25" customHeight="1" x14ac:dyDescent="0.25">
      <c r="A112" s="85" t="s">
        <v>1201</v>
      </c>
      <c r="B112" s="86"/>
      <c r="C112" s="86">
        <v>220</v>
      </c>
      <c r="D112" s="86"/>
      <c r="E112" s="86"/>
      <c r="F112" s="86"/>
      <c r="G112" s="86"/>
      <c r="H112" s="86"/>
      <c r="I112" s="86"/>
      <c r="J112" s="86"/>
      <c r="K112" s="86">
        <v>91</v>
      </c>
      <c r="L112" s="86"/>
      <c r="M112" s="86"/>
      <c r="N112" s="86"/>
      <c r="O112" s="87"/>
      <c r="Q112" s="88">
        <v>311</v>
      </c>
      <c r="R112" s="89"/>
      <c r="S112" s="90"/>
    </row>
    <row r="113" spans="1:19" s="50" customFormat="1" ht="11.25" customHeight="1" x14ac:dyDescent="0.25">
      <c r="A113" s="85" t="s">
        <v>1202</v>
      </c>
      <c r="B113" s="86">
        <v>28</v>
      </c>
      <c r="C113" s="86">
        <v>183</v>
      </c>
      <c r="D113" s="86"/>
      <c r="E113" s="86"/>
      <c r="F113" s="86"/>
      <c r="G113" s="86"/>
      <c r="H113" s="86"/>
      <c r="I113" s="86"/>
      <c r="J113" s="86"/>
      <c r="K113" s="86"/>
      <c r="L113" s="86"/>
      <c r="M113" s="86"/>
      <c r="N113" s="86">
        <v>173</v>
      </c>
      <c r="O113" s="87"/>
      <c r="Q113" s="88">
        <v>384</v>
      </c>
      <c r="R113" s="89"/>
      <c r="S113" s="90"/>
    </row>
    <row r="114" spans="1:19" s="50" customFormat="1" ht="11.25" customHeight="1" x14ac:dyDescent="0.25">
      <c r="A114" s="85" t="s">
        <v>1203</v>
      </c>
      <c r="B114" s="86"/>
      <c r="C114" s="86">
        <v>306</v>
      </c>
      <c r="D114" s="86">
        <v>16763</v>
      </c>
      <c r="E114" s="86">
        <v>241</v>
      </c>
      <c r="F114" s="86"/>
      <c r="G114" s="86"/>
      <c r="H114" s="86">
        <v>5972</v>
      </c>
      <c r="I114" s="86"/>
      <c r="J114" s="86"/>
      <c r="K114" s="86"/>
      <c r="L114" s="86">
        <v>560</v>
      </c>
      <c r="M114" s="86">
        <v>94</v>
      </c>
      <c r="N114" s="86">
        <v>36</v>
      </c>
      <c r="O114" s="87">
        <v>867</v>
      </c>
      <c r="Q114" s="88">
        <v>24839</v>
      </c>
      <c r="R114" s="89">
        <v>3855</v>
      </c>
      <c r="S114" s="90">
        <v>6503</v>
      </c>
    </row>
    <row r="115" spans="1:19" s="46" customFormat="1" ht="11.25" customHeight="1" x14ac:dyDescent="0.25">
      <c r="A115" s="78" t="s">
        <v>1204</v>
      </c>
      <c r="B115" s="79"/>
      <c r="C115" s="79">
        <v>38</v>
      </c>
      <c r="D115" s="79"/>
      <c r="E115" s="79"/>
      <c r="F115" s="79"/>
      <c r="G115" s="79"/>
      <c r="H115" s="79"/>
      <c r="I115" s="79"/>
      <c r="J115" s="79"/>
      <c r="K115" s="79"/>
      <c r="L115" s="79"/>
      <c r="M115" s="79"/>
      <c r="N115" s="79"/>
      <c r="O115" s="80"/>
      <c r="Q115" s="310">
        <v>38</v>
      </c>
      <c r="R115" s="311"/>
      <c r="S115" s="312"/>
    </row>
    <row r="116" spans="1:19" s="46" customFormat="1" ht="11.25" customHeight="1" x14ac:dyDescent="0.25">
      <c r="A116" s="75" t="s">
        <v>1205</v>
      </c>
      <c r="B116" s="76"/>
      <c r="C116" s="76">
        <v>34</v>
      </c>
      <c r="D116" s="76"/>
      <c r="E116" s="76"/>
      <c r="F116" s="76"/>
      <c r="G116" s="76"/>
      <c r="H116" s="76"/>
      <c r="I116" s="76"/>
      <c r="J116" s="76"/>
      <c r="K116" s="76"/>
      <c r="L116" s="76"/>
      <c r="M116" s="76"/>
      <c r="N116" s="76"/>
      <c r="O116" s="77"/>
      <c r="Q116" s="78">
        <v>34</v>
      </c>
      <c r="R116" s="79"/>
      <c r="S116" s="80"/>
    </row>
    <row r="117" spans="1:19" s="74" customFormat="1" x14ac:dyDescent="0.25">
      <c r="A117" s="309" t="s">
        <v>1206</v>
      </c>
      <c r="B117" s="309">
        <v>148</v>
      </c>
      <c r="C117" s="309">
        <v>1218</v>
      </c>
      <c r="D117" s="309">
        <v>7426</v>
      </c>
      <c r="E117" s="309"/>
      <c r="F117" s="309"/>
      <c r="G117" s="309"/>
      <c r="H117" s="309">
        <v>28</v>
      </c>
      <c r="I117" s="309"/>
      <c r="J117" s="309"/>
      <c r="K117" s="309">
        <v>788</v>
      </c>
      <c r="L117" s="309"/>
      <c r="M117" s="309"/>
      <c r="N117" s="309">
        <v>545</v>
      </c>
      <c r="O117" s="309">
        <v>112</v>
      </c>
      <c r="Q117" s="309">
        <v>10265</v>
      </c>
      <c r="R117" s="309">
        <v>589</v>
      </c>
      <c r="S117" s="309">
        <v>368</v>
      </c>
    </row>
    <row r="118" spans="1:19" s="46" customFormat="1" ht="11.25" customHeight="1" x14ac:dyDescent="0.25">
      <c r="A118" s="75" t="s">
        <v>1207</v>
      </c>
      <c r="B118" s="76"/>
      <c r="C118" s="76">
        <v>94</v>
      </c>
      <c r="D118" s="76"/>
      <c r="E118" s="76"/>
      <c r="F118" s="76"/>
      <c r="G118" s="76"/>
      <c r="H118" s="76"/>
      <c r="I118" s="76"/>
      <c r="J118" s="76"/>
      <c r="K118" s="76"/>
      <c r="L118" s="76"/>
      <c r="M118" s="76"/>
      <c r="N118" s="76"/>
      <c r="O118" s="77"/>
      <c r="Q118" s="78">
        <v>94</v>
      </c>
      <c r="R118" s="79"/>
      <c r="S118" s="80"/>
    </row>
    <row r="119" spans="1:19" s="46" customFormat="1" ht="11.25" customHeight="1" x14ac:dyDescent="0.25">
      <c r="A119" s="81" t="s">
        <v>1208</v>
      </c>
      <c r="B119" s="79">
        <v>148</v>
      </c>
      <c r="C119" s="79">
        <v>974</v>
      </c>
      <c r="D119" s="79">
        <v>7426</v>
      </c>
      <c r="E119" s="79"/>
      <c r="F119" s="79"/>
      <c r="G119" s="79"/>
      <c r="H119" s="79">
        <v>28</v>
      </c>
      <c r="I119" s="79"/>
      <c r="J119" s="79"/>
      <c r="K119" s="79">
        <v>788</v>
      </c>
      <c r="L119" s="79"/>
      <c r="M119" s="79"/>
      <c r="N119" s="79">
        <v>545</v>
      </c>
      <c r="O119" s="80">
        <v>112</v>
      </c>
      <c r="Q119" s="310">
        <v>10021</v>
      </c>
      <c r="R119" s="311">
        <v>589</v>
      </c>
      <c r="S119" s="312">
        <v>368</v>
      </c>
    </row>
    <row r="120" spans="1:19" s="50" customFormat="1" ht="11.25" customHeight="1" x14ac:dyDescent="0.25">
      <c r="A120" s="88" t="s">
        <v>1209</v>
      </c>
      <c r="B120" s="89"/>
      <c r="C120" s="89">
        <v>163</v>
      </c>
      <c r="D120" s="89"/>
      <c r="E120" s="89"/>
      <c r="F120" s="89"/>
      <c r="G120" s="89"/>
      <c r="H120" s="89"/>
      <c r="I120" s="89"/>
      <c r="J120" s="89"/>
      <c r="K120" s="89"/>
      <c r="L120" s="89"/>
      <c r="M120" s="89"/>
      <c r="N120" s="89"/>
      <c r="O120" s="90"/>
      <c r="Q120" s="313">
        <v>163</v>
      </c>
      <c r="R120" s="314"/>
      <c r="S120" s="315"/>
    </row>
    <row r="121" spans="1:19" s="50" customFormat="1" ht="11.25" customHeight="1" x14ac:dyDescent="0.25">
      <c r="A121" s="88" t="s">
        <v>1210</v>
      </c>
      <c r="B121" s="89">
        <v>148</v>
      </c>
      <c r="C121" s="89">
        <v>566</v>
      </c>
      <c r="D121" s="89">
        <v>4398</v>
      </c>
      <c r="E121" s="89"/>
      <c r="F121" s="89"/>
      <c r="G121" s="89"/>
      <c r="H121" s="89"/>
      <c r="I121" s="89"/>
      <c r="J121" s="89"/>
      <c r="K121" s="89">
        <v>788</v>
      </c>
      <c r="L121" s="89"/>
      <c r="M121" s="89"/>
      <c r="N121" s="89">
        <v>440</v>
      </c>
      <c r="O121" s="90">
        <v>89</v>
      </c>
      <c r="Q121" s="313">
        <v>6429</v>
      </c>
      <c r="R121" s="314"/>
      <c r="S121" s="315"/>
    </row>
    <row r="122" spans="1:19" s="50" customFormat="1" ht="11.25" customHeight="1" x14ac:dyDescent="0.25">
      <c r="A122" s="88" t="s">
        <v>1211</v>
      </c>
      <c r="B122" s="89"/>
      <c r="C122" s="89">
        <v>60</v>
      </c>
      <c r="D122" s="89"/>
      <c r="E122" s="89"/>
      <c r="F122" s="89"/>
      <c r="G122" s="89"/>
      <c r="H122" s="89"/>
      <c r="I122" s="89"/>
      <c r="J122" s="89"/>
      <c r="K122" s="89"/>
      <c r="L122" s="89"/>
      <c r="M122" s="89"/>
      <c r="N122" s="89"/>
      <c r="O122" s="90"/>
      <c r="Q122" s="313">
        <v>60</v>
      </c>
      <c r="R122" s="314"/>
      <c r="S122" s="315"/>
    </row>
    <row r="123" spans="1:19" s="50" customFormat="1" ht="11.25" customHeight="1" x14ac:dyDescent="0.25">
      <c r="A123" s="88" t="s">
        <v>1212</v>
      </c>
      <c r="B123" s="89"/>
      <c r="C123" s="89">
        <v>146</v>
      </c>
      <c r="D123" s="89"/>
      <c r="E123" s="89"/>
      <c r="F123" s="89"/>
      <c r="G123" s="89"/>
      <c r="H123" s="89"/>
      <c r="I123" s="89"/>
      <c r="J123" s="89"/>
      <c r="K123" s="89"/>
      <c r="L123" s="89"/>
      <c r="M123" s="89"/>
      <c r="N123" s="89">
        <v>105</v>
      </c>
      <c r="O123" s="90"/>
      <c r="Q123" s="313">
        <v>251</v>
      </c>
      <c r="R123" s="314"/>
      <c r="S123" s="315"/>
    </row>
    <row r="124" spans="1:19" s="50" customFormat="1" ht="11.25" customHeight="1" x14ac:dyDescent="0.25">
      <c r="A124" s="88" t="s">
        <v>1213</v>
      </c>
      <c r="B124" s="89"/>
      <c r="C124" s="89">
        <v>39</v>
      </c>
      <c r="D124" s="89">
        <v>3028</v>
      </c>
      <c r="E124" s="89"/>
      <c r="F124" s="89"/>
      <c r="G124" s="89"/>
      <c r="H124" s="89">
        <v>28</v>
      </c>
      <c r="I124" s="89"/>
      <c r="J124" s="89"/>
      <c r="K124" s="89"/>
      <c r="L124" s="89"/>
      <c r="M124" s="89"/>
      <c r="N124" s="89"/>
      <c r="O124" s="90">
        <v>23</v>
      </c>
      <c r="Q124" s="313">
        <v>3118</v>
      </c>
      <c r="R124" s="314">
        <v>589</v>
      </c>
      <c r="S124" s="315">
        <v>368</v>
      </c>
    </row>
    <row r="125" spans="1:19" s="46" customFormat="1" ht="11.25" customHeight="1" x14ac:dyDescent="0.25">
      <c r="A125" s="75" t="s">
        <v>1214</v>
      </c>
      <c r="B125" s="76"/>
      <c r="C125" s="76">
        <v>59</v>
      </c>
      <c r="D125" s="76"/>
      <c r="E125" s="76"/>
      <c r="F125" s="76"/>
      <c r="G125" s="76"/>
      <c r="H125" s="76"/>
      <c r="I125" s="76"/>
      <c r="J125" s="76"/>
      <c r="K125" s="76"/>
      <c r="L125" s="76"/>
      <c r="M125" s="76"/>
      <c r="N125" s="76"/>
      <c r="O125" s="77"/>
      <c r="Q125" s="78">
        <v>59</v>
      </c>
      <c r="R125" s="79"/>
      <c r="S125" s="80"/>
    </row>
    <row r="126" spans="1:19" s="46" customFormat="1" ht="11.25" customHeight="1" x14ac:dyDescent="0.25">
      <c r="A126" s="81" t="s">
        <v>1215</v>
      </c>
      <c r="B126" s="79"/>
      <c r="C126" s="79">
        <v>28</v>
      </c>
      <c r="D126" s="79"/>
      <c r="E126" s="79"/>
      <c r="F126" s="79"/>
      <c r="G126" s="79"/>
      <c r="H126" s="79"/>
      <c r="I126" s="79"/>
      <c r="J126" s="79"/>
      <c r="K126" s="79"/>
      <c r="L126" s="79"/>
      <c r="M126" s="79"/>
      <c r="N126" s="79"/>
      <c r="O126" s="80"/>
      <c r="Q126" s="310">
        <v>28</v>
      </c>
      <c r="R126" s="311"/>
      <c r="S126" s="312"/>
    </row>
    <row r="127" spans="1:19" s="46" customFormat="1" ht="11.25" customHeight="1" x14ac:dyDescent="0.25">
      <c r="A127" s="75" t="s">
        <v>1216</v>
      </c>
      <c r="B127" s="76"/>
      <c r="C127" s="76">
        <v>63</v>
      </c>
      <c r="D127" s="76"/>
      <c r="E127" s="76"/>
      <c r="F127" s="76"/>
      <c r="G127" s="76"/>
      <c r="H127" s="76"/>
      <c r="I127" s="76"/>
      <c r="J127" s="76"/>
      <c r="K127" s="76"/>
      <c r="L127" s="76"/>
      <c r="M127" s="76"/>
      <c r="N127" s="76"/>
      <c r="O127" s="77"/>
      <c r="Q127" s="78">
        <v>63</v>
      </c>
      <c r="R127" s="79"/>
      <c r="S127" s="80"/>
    </row>
    <row r="128" spans="1:19" s="74" customFormat="1" x14ac:dyDescent="0.25">
      <c r="A128" s="309" t="s">
        <v>1217</v>
      </c>
      <c r="B128" s="309">
        <v>598</v>
      </c>
      <c r="C128" s="309">
        <v>2123</v>
      </c>
      <c r="D128" s="309">
        <v>4464</v>
      </c>
      <c r="E128" s="309"/>
      <c r="F128" s="309"/>
      <c r="G128" s="309"/>
      <c r="H128" s="309"/>
      <c r="I128" s="309"/>
      <c r="J128" s="309"/>
      <c r="K128" s="309"/>
      <c r="L128" s="309"/>
      <c r="M128" s="309">
        <v>196</v>
      </c>
      <c r="N128" s="309">
        <v>1101</v>
      </c>
      <c r="O128" s="309">
        <v>199</v>
      </c>
      <c r="Q128" s="309">
        <v>8681</v>
      </c>
      <c r="R128" s="309">
        <v>1747</v>
      </c>
      <c r="S128" s="309">
        <v>253</v>
      </c>
    </row>
    <row r="129" spans="1:19" s="46" customFormat="1" ht="11.25" customHeight="1" x14ac:dyDescent="0.25">
      <c r="A129" s="75" t="s">
        <v>1218</v>
      </c>
      <c r="B129" s="76">
        <v>598</v>
      </c>
      <c r="C129" s="76">
        <v>1149</v>
      </c>
      <c r="D129" s="76">
        <v>4464</v>
      </c>
      <c r="E129" s="76"/>
      <c r="F129" s="76"/>
      <c r="G129" s="76"/>
      <c r="H129" s="76"/>
      <c r="I129" s="76"/>
      <c r="J129" s="76"/>
      <c r="K129" s="76"/>
      <c r="L129" s="76"/>
      <c r="M129" s="76">
        <v>178</v>
      </c>
      <c r="N129" s="76">
        <v>603</v>
      </c>
      <c r="O129" s="77">
        <v>100</v>
      </c>
      <c r="Q129" s="78">
        <v>7092</v>
      </c>
      <c r="R129" s="79">
        <v>1747</v>
      </c>
      <c r="S129" s="80">
        <v>253</v>
      </c>
    </row>
    <row r="130" spans="1:19" s="50" customFormat="1" ht="11.25" customHeight="1" x14ac:dyDescent="0.25">
      <c r="A130" s="85" t="s">
        <v>1219</v>
      </c>
      <c r="B130" s="86">
        <v>530</v>
      </c>
      <c r="C130" s="86">
        <v>393</v>
      </c>
      <c r="D130" s="86"/>
      <c r="E130" s="86"/>
      <c r="F130" s="86"/>
      <c r="G130" s="86"/>
      <c r="H130" s="86"/>
      <c r="I130" s="86"/>
      <c r="J130" s="86"/>
      <c r="K130" s="86"/>
      <c r="L130" s="86"/>
      <c r="M130" s="86">
        <v>178</v>
      </c>
      <c r="N130" s="86">
        <v>274</v>
      </c>
      <c r="O130" s="87">
        <v>67</v>
      </c>
      <c r="Q130" s="88">
        <v>1442</v>
      </c>
      <c r="R130" s="89"/>
      <c r="S130" s="90"/>
    </row>
    <row r="131" spans="1:19" s="50" customFormat="1" ht="11.25" customHeight="1" x14ac:dyDescent="0.25">
      <c r="A131" s="85" t="s">
        <v>1220</v>
      </c>
      <c r="B131" s="86"/>
      <c r="C131" s="86">
        <v>86</v>
      </c>
      <c r="D131" s="86">
        <v>4464</v>
      </c>
      <c r="E131" s="86"/>
      <c r="F131" s="86"/>
      <c r="G131" s="86"/>
      <c r="H131" s="86"/>
      <c r="I131" s="86"/>
      <c r="J131" s="86"/>
      <c r="K131" s="86"/>
      <c r="L131" s="86"/>
      <c r="M131" s="86"/>
      <c r="N131" s="86"/>
      <c r="O131" s="87"/>
      <c r="Q131" s="88">
        <v>4550</v>
      </c>
      <c r="R131" s="89">
        <v>1747</v>
      </c>
      <c r="S131" s="90">
        <v>253</v>
      </c>
    </row>
    <row r="132" spans="1:19" s="50" customFormat="1" ht="11.25" customHeight="1" x14ac:dyDescent="0.25">
      <c r="A132" s="85" t="s">
        <v>1221</v>
      </c>
      <c r="B132" s="86">
        <v>68</v>
      </c>
      <c r="C132" s="86">
        <v>275</v>
      </c>
      <c r="D132" s="86"/>
      <c r="E132" s="86"/>
      <c r="F132" s="86"/>
      <c r="G132" s="86"/>
      <c r="H132" s="86"/>
      <c r="I132" s="86"/>
      <c r="J132" s="86"/>
      <c r="K132" s="86"/>
      <c r="L132" s="86"/>
      <c r="M132" s="86"/>
      <c r="N132" s="86"/>
      <c r="O132" s="87"/>
      <c r="Q132" s="88">
        <v>343</v>
      </c>
      <c r="R132" s="89"/>
      <c r="S132" s="90"/>
    </row>
    <row r="133" spans="1:19" s="50" customFormat="1" ht="11.25" customHeight="1" x14ac:dyDescent="0.25">
      <c r="A133" s="85" t="s">
        <v>1222</v>
      </c>
      <c r="B133" s="86"/>
      <c r="C133" s="86">
        <v>111</v>
      </c>
      <c r="D133" s="86"/>
      <c r="E133" s="86"/>
      <c r="F133" s="86"/>
      <c r="G133" s="86"/>
      <c r="H133" s="86"/>
      <c r="I133" s="86"/>
      <c r="J133" s="86"/>
      <c r="K133" s="86"/>
      <c r="L133" s="86"/>
      <c r="M133" s="86"/>
      <c r="N133" s="86"/>
      <c r="O133" s="87"/>
      <c r="Q133" s="88">
        <v>111</v>
      </c>
      <c r="R133" s="89"/>
      <c r="S133" s="90"/>
    </row>
    <row r="134" spans="1:19" s="50" customFormat="1" ht="11.25" customHeight="1" x14ac:dyDescent="0.25">
      <c r="A134" s="85" t="s">
        <v>1223</v>
      </c>
      <c r="B134" s="86"/>
      <c r="C134" s="86">
        <v>199</v>
      </c>
      <c r="D134" s="86"/>
      <c r="E134" s="86"/>
      <c r="F134" s="86"/>
      <c r="G134" s="86"/>
      <c r="H134" s="86"/>
      <c r="I134" s="86"/>
      <c r="J134" s="86"/>
      <c r="K134" s="86"/>
      <c r="L134" s="86"/>
      <c r="M134" s="86"/>
      <c r="N134" s="86"/>
      <c r="O134" s="87"/>
      <c r="Q134" s="88">
        <v>199</v>
      </c>
      <c r="R134" s="89"/>
      <c r="S134" s="90"/>
    </row>
    <row r="135" spans="1:19" s="50" customFormat="1" ht="11.25" customHeight="1" x14ac:dyDescent="0.25">
      <c r="A135" s="85" t="s">
        <v>1224</v>
      </c>
      <c r="B135" s="86"/>
      <c r="C135" s="86"/>
      <c r="D135" s="86"/>
      <c r="E135" s="86"/>
      <c r="F135" s="86"/>
      <c r="G135" s="86"/>
      <c r="H135" s="86"/>
      <c r="I135" s="86"/>
      <c r="J135" s="86"/>
      <c r="K135" s="86"/>
      <c r="L135" s="86"/>
      <c r="M135" s="86"/>
      <c r="N135" s="86">
        <v>329</v>
      </c>
      <c r="O135" s="87"/>
      <c r="Q135" s="88">
        <v>329</v>
      </c>
      <c r="R135" s="89"/>
      <c r="S135" s="90"/>
    </row>
    <row r="136" spans="1:19" s="50" customFormat="1" ht="11.25" customHeight="1" x14ac:dyDescent="0.25">
      <c r="A136" s="85" t="s">
        <v>1225</v>
      </c>
      <c r="B136" s="86"/>
      <c r="C136" s="86">
        <v>85</v>
      </c>
      <c r="D136" s="86"/>
      <c r="E136" s="86"/>
      <c r="F136" s="86"/>
      <c r="G136" s="86"/>
      <c r="H136" s="86"/>
      <c r="I136" s="86"/>
      <c r="J136" s="86"/>
      <c r="K136" s="86"/>
      <c r="L136" s="86"/>
      <c r="M136" s="86"/>
      <c r="N136" s="86"/>
      <c r="O136" s="87">
        <v>33</v>
      </c>
      <c r="Q136" s="88">
        <v>118</v>
      </c>
      <c r="R136" s="89"/>
      <c r="S136" s="90"/>
    </row>
    <row r="137" spans="1:19" s="46" customFormat="1" ht="11.25" customHeight="1" x14ac:dyDescent="0.25">
      <c r="A137" s="81" t="s">
        <v>1096</v>
      </c>
      <c r="B137" s="79"/>
      <c r="C137" s="79">
        <v>192</v>
      </c>
      <c r="D137" s="79"/>
      <c r="E137" s="79"/>
      <c r="F137" s="79"/>
      <c r="G137" s="79"/>
      <c r="H137" s="79"/>
      <c r="I137" s="79"/>
      <c r="J137" s="79"/>
      <c r="K137" s="79"/>
      <c r="L137" s="79"/>
      <c r="M137" s="79">
        <v>18</v>
      </c>
      <c r="N137" s="79">
        <v>276</v>
      </c>
      <c r="O137" s="80">
        <v>66</v>
      </c>
      <c r="Q137" s="310">
        <v>552</v>
      </c>
      <c r="R137" s="311"/>
      <c r="S137" s="312"/>
    </row>
    <row r="138" spans="1:19" s="50" customFormat="1" ht="11.25" customHeight="1" x14ac:dyDescent="0.25">
      <c r="A138" s="88" t="s">
        <v>1226</v>
      </c>
      <c r="B138" s="89"/>
      <c r="C138" s="89">
        <v>136</v>
      </c>
      <c r="D138" s="89"/>
      <c r="E138" s="89"/>
      <c r="F138" s="89"/>
      <c r="G138" s="89"/>
      <c r="H138" s="89"/>
      <c r="I138" s="89"/>
      <c r="J138" s="89"/>
      <c r="K138" s="89"/>
      <c r="L138" s="89"/>
      <c r="M138" s="89"/>
      <c r="N138" s="89">
        <v>276</v>
      </c>
      <c r="O138" s="90"/>
      <c r="Q138" s="313">
        <v>412</v>
      </c>
      <c r="R138" s="314"/>
      <c r="S138" s="315"/>
    </row>
    <row r="139" spans="1:19" s="50" customFormat="1" ht="11.25" customHeight="1" x14ac:dyDescent="0.25">
      <c r="A139" s="88" t="s">
        <v>1227</v>
      </c>
      <c r="B139" s="89"/>
      <c r="C139" s="89"/>
      <c r="D139" s="89"/>
      <c r="E139" s="89"/>
      <c r="F139" s="89"/>
      <c r="G139" s="89"/>
      <c r="H139" s="89"/>
      <c r="I139" s="89"/>
      <c r="J139" s="89"/>
      <c r="K139" s="89"/>
      <c r="L139" s="89"/>
      <c r="M139" s="89"/>
      <c r="N139" s="89"/>
      <c r="O139" s="90">
        <v>66</v>
      </c>
      <c r="Q139" s="313">
        <v>66</v>
      </c>
      <c r="R139" s="314"/>
      <c r="S139" s="315"/>
    </row>
    <row r="140" spans="1:19" s="50" customFormat="1" ht="11.25" customHeight="1" x14ac:dyDescent="0.25">
      <c r="A140" s="88" t="s">
        <v>1228</v>
      </c>
      <c r="B140" s="89"/>
      <c r="C140" s="89"/>
      <c r="D140" s="89"/>
      <c r="E140" s="89"/>
      <c r="F140" s="89"/>
      <c r="G140" s="89"/>
      <c r="H140" s="89"/>
      <c r="I140" s="89"/>
      <c r="J140" s="89"/>
      <c r="K140" s="89"/>
      <c r="L140" s="89"/>
      <c r="M140" s="89">
        <v>18</v>
      </c>
      <c r="N140" s="89"/>
      <c r="O140" s="90"/>
      <c r="Q140" s="313">
        <v>18</v>
      </c>
      <c r="R140" s="314"/>
      <c r="S140" s="315"/>
    </row>
    <row r="141" spans="1:19" s="50" customFormat="1" ht="11.25" customHeight="1" x14ac:dyDescent="0.25">
      <c r="A141" s="88" t="s">
        <v>1229</v>
      </c>
      <c r="B141" s="89"/>
      <c r="C141" s="89">
        <v>50</v>
      </c>
      <c r="D141" s="89"/>
      <c r="E141" s="89"/>
      <c r="F141" s="89"/>
      <c r="G141" s="89"/>
      <c r="H141" s="89"/>
      <c r="I141" s="89"/>
      <c r="J141" s="89"/>
      <c r="K141" s="89"/>
      <c r="L141" s="89"/>
      <c r="M141" s="89"/>
      <c r="N141" s="89"/>
      <c r="O141" s="90"/>
      <c r="Q141" s="313">
        <v>50</v>
      </c>
      <c r="R141" s="314"/>
      <c r="S141" s="315"/>
    </row>
    <row r="142" spans="1:19" s="50" customFormat="1" ht="11.25" customHeight="1" x14ac:dyDescent="0.25">
      <c r="A142" s="88" t="s">
        <v>1230</v>
      </c>
      <c r="B142" s="89"/>
      <c r="C142" s="89">
        <v>6</v>
      </c>
      <c r="D142" s="89"/>
      <c r="E142" s="89"/>
      <c r="F142" s="89"/>
      <c r="G142" s="89"/>
      <c r="H142" s="89"/>
      <c r="I142" s="89"/>
      <c r="J142" s="89"/>
      <c r="K142" s="89"/>
      <c r="L142" s="89"/>
      <c r="M142" s="89"/>
      <c r="N142" s="89"/>
      <c r="O142" s="90"/>
      <c r="Q142" s="313">
        <v>6</v>
      </c>
      <c r="R142" s="314"/>
      <c r="S142" s="315"/>
    </row>
    <row r="143" spans="1:19" s="46" customFormat="1" ht="11.25" customHeight="1" x14ac:dyDescent="0.25">
      <c r="A143" s="75" t="s">
        <v>1231</v>
      </c>
      <c r="B143" s="76"/>
      <c r="C143" s="76">
        <v>263</v>
      </c>
      <c r="D143" s="76"/>
      <c r="E143" s="76"/>
      <c r="F143" s="76"/>
      <c r="G143" s="76"/>
      <c r="H143" s="76"/>
      <c r="I143" s="76"/>
      <c r="J143" s="76"/>
      <c r="K143" s="76"/>
      <c r="L143" s="76"/>
      <c r="M143" s="76"/>
      <c r="N143" s="76"/>
      <c r="O143" s="77">
        <v>33</v>
      </c>
      <c r="Q143" s="78">
        <v>296</v>
      </c>
      <c r="R143" s="79"/>
      <c r="S143" s="80"/>
    </row>
    <row r="144" spans="1:19" s="50" customFormat="1" ht="11.25" customHeight="1" x14ac:dyDescent="0.25">
      <c r="A144" s="85" t="s">
        <v>1232</v>
      </c>
      <c r="B144" s="86"/>
      <c r="C144" s="86">
        <v>46</v>
      </c>
      <c r="D144" s="86"/>
      <c r="E144" s="86"/>
      <c r="F144" s="86"/>
      <c r="G144" s="86"/>
      <c r="H144" s="86"/>
      <c r="I144" s="86"/>
      <c r="J144" s="86"/>
      <c r="K144" s="86"/>
      <c r="L144" s="86"/>
      <c r="M144" s="86"/>
      <c r="N144" s="86"/>
      <c r="O144" s="87"/>
      <c r="Q144" s="88">
        <v>46</v>
      </c>
      <c r="R144" s="89"/>
      <c r="S144" s="90"/>
    </row>
    <row r="145" spans="1:19" s="50" customFormat="1" ht="11.25" customHeight="1" x14ac:dyDescent="0.25">
      <c r="A145" s="85" t="s">
        <v>1233</v>
      </c>
      <c r="B145" s="86"/>
      <c r="C145" s="86">
        <v>82</v>
      </c>
      <c r="D145" s="86"/>
      <c r="E145" s="86"/>
      <c r="F145" s="86"/>
      <c r="G145" s="86"/>
      <c r="H145" s="86"/>
      <c r="I145" s="86"/>
      <c r="J145" s="86"/>
      <c r="K145" s="86"/>
      <c r="L145" s="86"/>
      <c r="M145" s="86"/>
      <c r="N145" s="86"/>
      <c r="O145" s="87"/>
      <c r="Q145" s="88">
        <v>82</v>
      </c>
      <c r="R145" s="89"/>
      <c r="S145" s="90"/>
    </row>
    <row r="146" spans="1:19" s="50" customFormat="1" ht="11.25" customHeight="1" x14ac:dyDescent="0.25">
      <c r="A146" s="85" t="s">
        <v>1234</v>
      </c>
      <c r="B146" s="86"/>
      <c r="C146" s="86">
        <v>135</v>
      </c>
      <c r="D146" s="86"/>
      <c r="E146" s="86"/>
      <c r="F146" s="86"/>
      <c r="G146" s="86"/>
      <c r="H146" s="86"/>
      <c r="I146" s="86"/>
      <c r="J146" s="86"/>
      <c r="K146" s="86"/>
      <c r="L146" s="86"/>
      <c r="M146" s="86"/>
      <c r="N146" s="86"/>
      <c r="O146" s="87">
        <v>33</v>
      </c>
      <c r="Q146" s="88">
        <v>168</v>
      </c>
      <c r="R146" s="89"/>
      <c r="S146" s="90"/>
    </row>
    <row r="147" spans="1:19" s="46" customFormat="1" ht="11.25" customHeight="1" x14ac:dyDescent="0.25">
      <c r="A147" s="81" t="s">
        <v>1235</v>
      </c>
      <c r="B147" s="79"/>
      <c r="C147" s="79">
        <v>101</v>
      </c>
      <c r="D147" s="79"/>
      <c r="E147" s="79"/>
      <c r="F147" s="79"/>
      <c r="G147" s="79"/>
      <c r="H147" s="79"/>
      <c r="I147" s="79"/>
      <c r="J147" s="79"/>
      <c r="K147" s="79"/>
      <c r="L147" s="79"/>
      <c r="M147" s="79"/>
      <c r="N147" s="79"/>
      <c r="O147" s="80"/>
      <c r="Q147" s="310">
        <v>101</v>
      </c>
      <c r="R147" s="311"/>
      <c r="S147" s="312"/>
    </row>
    <row r="148" spans="1:19" s="50" customFormat="1" ht="11.25" customHeight="1" x14ac:dyDescent="0.25">
      <c r="A148" s="88" t="s">
        <v>1236</v>
      </c>
      <c r="B148" s="89"/>
      <c r="C148" s="89">
        <v>67</v>
      </c>
      <c r="D148" s="89"/>
      <c r="E148" s="89"/>
      <c r="F148" s="89"/>
      <c r="G148" s="89"/>
      <c r="H148" s="89"/>
      <c r="I148" s="89"/>
      <c r="J148" s="89"/>
      <c r="K148" s="89"/>
      <c r="L148" s="89"/>
      <c r="M148" s="89"/>
      <c r="N148" s="89"/>
      <c r="O148" s="90"/>
      <c r="Q148" s="313">
        <v>67</v>
      </c>
      <c r="R148" s="314"/>
      <c r="S148" s="315"/>
    </row>
    <row r="149" spans="1:19" s="50" customFormat="1" ht="11.25" customHeight="1" x14ac:dyDescent="0.25">
      <c r="A149" s="88" t="s">
        <v>1237</v>
      </c>
      <c r="B149" s="89"/>
      <c r="C149" s="89">
        <v>34</v>
      </c>
      <c r="D149" s="89"/>
      <c r="E149" s="89"/>
      <c r="F149" s="89"/>
      <c r="G149" s="89"/>
      <c r="H149" s="89"/>
      <c r="I149" s="89"/>
      <c r="J149" s="89"/>
      <c r="K149" s="89"/>
      <c r="L149" s="89"/>
      <c r="M149" s="89"/>
      <c r="N149" s="89"/>
      <c r="O149" s="90"/>
      <c r="Q149" s="313">
        <v>34</v>
      </c>
      <c r="R149" s="314"/>
      <c r="S149" s="315"/>
    </row>
    <row r="150" spans="1:19" s="46" customFormat="1" ht="11.25" customHeight="1" x14ac:dyDescent="0.25">
      <c r="A150" s="75" t="s">
        <v>1238</v>
      </c>
      <c r="B150" s="76"/>
      <c r="C150" s="76">
        <v>50</v>
      </c>
      <c r="D150" s="76"/>
      <c r="E150" s="76"/>
      <c r="F150" s="76"/>
      <c r="G150" s="76"/>
      <c r="H150" s="76"/>
      <c r="I150" s="76"/>
      <c r="J150" s="76"/>
      <c r="K150" s="76"/>
      <c r="L150" s="76"/>
      <c r="M150" s="76"/>
      <c r="N150" s="76"/>
      <c r="O150" s="77"/>
      <c r="Q150" s="78">
        <v>50</v>
      </c>
      <c r="R150" s="79"/>
      <c r="S150" s="80"/>
    </row>
    <row r="151" spans="1:19" s="46" customFormat="1" ht="11.25" customHeight="1" x14ac:dyDescent="0.25">
      <c r="A151" s="81" t="s">
        <v>1239</v>
      </c>
      <c r="B151" s="79"/>
      <c r="C151" s="79">
        <v>368</v>
      </c>
      <c r="D151" s="79"/>
      <c r="E151" s="79"/>
      <c r="F151" s="79"/>
      <c r="G151" s="79"/>
      <c r="H151" s="79"/>
      <c r="I151" s="79"/>
      <c r="J151" s="79"/>
      <c r="K151" s="79"/>
      <c r="L151" s="79"/>
      <c r="M151" s="79"/>
      <c r="N151" s="79">
        <v>222</v>
      </c>
      <c r="O151" s="80"/>
      <c r="Q151" s="310">
        <v>590</v>
      </c>
      <c r="R151" s="311"/>
      <c r="S151" s="312"/>
    </row>
    <row r="152" spans="1:19" s="50" customFormat="1" ht="11.25" customHeight="1" x14ac:dyDescent="0.25">
      <c r="A152" s="88" t="s">
        <v>1240</v>
      </c>
      <c r="B152" s="89"/>
      <c r="C152" s="89">
        <v>43</v>
      </c>
      <c r="D152" s="89"/>
      <c r="E152" s="89"/>
      <c r="F152" s="89"/>
      <c r="G152" s="89"/>
      <c r="H152" s="89"/>
      <c r="I152" s="89"/>
      <c r="J152" s="89"/>
      <c r="K152" s="89"/>
      <c r="L152" s="89"/>
      <c r="M152" s="89"/>
      <c r="N152" s="89"/>
      <c r="O152" s="90"/>
      <c r="Q152" s="313">
        <v>43</v>
      </c>
      <c r="R152" s="314"/>
      <c r="S152" s="315"/>
    </row>
    <row r="153" spans="1:19" s="50" customFormat="1" ht="11.25" customHeight="1" x14ac:dyDescent="0.25">
      <c r="A153" s="88" t="s">
        <v>1241</v>
      </c>
      <c r="B153" s="89"/>
      <c r="C153" s="89">
        <v>325</v>
      </c>
      <c r="D153" s="89"/>
      <c r="E153" s="89"/>
      <c r="F153" s="89"/>
      <c r="G153" s="89"/>
      <c r="H153" s="89"/>
      <c r="I153" s="89"/>
      <c r="J153" s="89"/>
      <c r="K153" s="89"/>
      <c r="L153" s="89"/>
      <c r="M153" s="89"/>
      <c r="N153" s="89">
        <v>222</v>
      </c>
      <c r="O153" s="90"/>
      <c r="Q153" s="313">
        <v>547</v>
      </c>
      <c r="R153" s="314"/>
      <c r="S153" s="315"/>
    </row>
    <row r="154" spans="1:19" ht="4.5" customHeight="1" x14ac:dyDescent="0.25"/>
    <row r="155" spans="1:19" s="74" customFormat="1" ht="11.25" customHeight="1" x14ac:dyDescent="0.25">
      <c r="A155" s="316" t="s">
        <v>22</v>
      </c>
      <c r="B155" s="317">
        <v>8178</v>
      </c>
      <c r="C155" s="317">
        <v>22876</v>
      </c>
      <c r="D155" s="317">
        <v>154566</v>
      </c>
      <c r="E155" s="317">
        <v>4733</v>
      </c>
      <c r="F155" s="317"/>
      <c r="G155" s="317"/>
      <c r="H155" s="317">
        <v>11671</v>
      </c>
      <c r="I155" s="317">
        <v>1612</v>
      </c>
      <c r="J155" s="317">
        <v>5099</v>
      </c>
      <c r="K155" s="317">
        <v>13457</v>
      </c>
      <c r="L155" s="317">
        <v>729</v>
      </c>
      <c r="M155" s="317">
        <v>6788</v>
      </c>
      <c r="N155" s="317">
        <v>12881</v>
      </c>
      <c r="O155" s="318">
        <v>6900</v>
      </c>
      <c r="Q155" s="319">
        <v>249490</v>
      </c>
      <c r="R155" s="317">
        <v>14685</v>
      </c>
      <c r="S155" s="318">
        <v>18096</v>
      </c>
    </row>
    <row r="156" spans="1:19" ht="4.5" customHeight="1" x14ac:dyDescent="0.25"/>
    <row r="157" spans="1:19" s="46" customFormat="1" ht="11.25" customHeight="1" x14ac:dyDescent="0.25">
      <c r="A157" s="81" t="s">
        <v>1242</v>
      </c>
      <c r="B157" s="79">
        <v>2424</v>
      </c>
      <c r="C157" s="79">
        <v>10193</v>
      </c>
      <c r="D157" s="79">
        <v>53654</v>
      </c>
      <c r="E157" s="79">
        <v>4489</v>
      </c>
      <c r="F157" s="79"/>
      <c r="G157" s="79"/>
      <c r="H157" s="79">
        <v>28</v>
      </c>
      <c r="I157" s="79"/>
      <c r="J157" s="79"/>
      <c r="K157" s="79">
        <v>4799</v>
      </c>
      <c r="L157" s="79"/>
      <c r="M157" s="79">
        <v>1504</v>
      </c>
      <c r="N157" s="79">
        <v>5209</v>
      </c>
      <c r="O157" s="80">
        <v>1083</v>
      </c>
      <c r="Q157" s="310">
        <v>83383</v>
      </c>
      <c r="R157" s="311">
        <v>7355</v>
      </c>
      <c r="S157" s="312">
        <v>5514</v>
      </c>
    </row>
    <row r="158" spans="1:19" s="46" customFormat="1" ht="11.25" customHeight="1" x14ac:dyDescent="0.25">
      <c r="A158" s="81" t="s">
        <v>1243</v>
      </c>
      <c r="B158" s="79">
        <v>5754</v>
      </c>
      <c r="C158" s="79">
        <v>12683</v>
      </c>
      <c r="D158" s="79">
        <v>100912</v>
      </c>
      <c r="E158" s="79">
        <v>244</v>
      </c>
      <c r="F158" s="79"/>
      <c r="G158" s="79"/>
      <c r="H158" s="79">
        <v>11643</v>
      </c>
      <c r="I158" s="79">
        <v>1612</v>
      </c>
      <c r="J158" s="79">
        <v>5099</v>
      </c>
      <c r="K158" s="79">
        <v>8658</v>
      </c>
      <c r="L158" s="79">
        <v>729</v>
      </c>
      <c r="M158" s="79">
        <v>5284</v>
      </c>
      <c r="N158" s="79">
        <v>7672</v>
      </c>
      <c r="O158" s="80">
        <v>5817</v>
      </c>
      <c r="Q158" s="310">
        <v>166107</v>
      </c>
      <c r="R158" s="311">
        <v>7330</v>
      </c>
      <c r="S158" s="312">
        <v>12582</v>
      </c>
    </row>
    <row r="159"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5"/>
  <sheetViews>
    <sheetView topLeftCell="A227" zoomScaleNormal="100" zoomScaleSheetLayoutView="100" workbookViewId="0">
      <selection activeCell="G242" sqref="G242"/>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320" t="s">
        <v>1244</v>
      </c>
      <c r="B2" s="320">
        <v>14664</v>
      </c>
      <c r="C2" s="320">
        <v>17249</v>
      </c>
      <c r="D2" s="320">
        <v>169468</v>
      </c>
      <c r="E2" s="320">
        <v>29185</v>
      </c>
      <c r="F2" s="320"/>
      <c r="G2" s="320"/>
      <c r="H2" s="320">
        <v>9397</v>
      </c>
      <c r="I2" s="320">
        <v>1135</v>
      </c>
      <c r="J2" s="320">
        <v>4858</v>
      </c>
      <c r="K2" s="320">
        <v>25205</v>
      </c>
      <c r="L2" s="320">
        <v>2759</v>
      </c>
      <c r="M2" s="320">
        <v>29536</v>
      </c>
      <c r="N2" s="320">
        <v>10569</v>
      </c>
      <c r="O2" s="320">
        <v>10527</v>
      </c>
      <c r="Q2" s="320">
        <v>324552</v>
      </c>
      <c r="R2" s="320">
        <v>2059</v>
      </c>
      <c r="S2" s="320">
        <v>10159</v>
      </c>
    </row>
    <row r="3" spans="1:19" s="46" customFormat="1" ht="11.25" customHeight="1" x14ac:dyDescent="0.25">
      <c r="A3" s="75" t="s">
        <v>1245</v>
      </c>
      <c r="B3" s="76">
        <v>14664</v>
      </c>
      <c r="C3" s="76">
        <v>17249</v>
      </c>
      <c r="D3" s="76">
        <v>169468</v>
      </c>
      <c r="E3" s="76">
        <v>29185</v>
      </c>
      <c r="F3" s="76"/>
      <c r="G3" s="76"/>
      <c r="H3" s="76">
        <v>9397</v>
      </c>
      <c r="I3" s="76">
        <v>1135</v>
      </c>
      <c r="J3" s="76">
        <v>4858</v>
      </c>
      <c r="K3" s="76">
        <v>25205</v>
      </c>
      <c r="L3" s="76">
        <v>2759</v>
      </c>
      <c r="M3" s="76">
        <v>29536</v>
      </c>
      <c r="N3" s="76">
        <v>10569</v>
      </c>
      <c r="O3" s="77">
        <v>10527</v>
      </c>
      <c r="Q3" s="78">
        <v>324552</v>
      </c>
      <c r="R3" s="79">
        <v>2059</v>
      </c>
      <c r="S3" s="80">
        <v>10159</v>
      </c>
    </row>
    <row r="4" spans="1:19" s="50" customFormat="1" ht="11.25" customHeight="1" x14ac:dyDescent="0.25">
      <c r="A4" s="85" t="s">
        <v>1246</v>
      </c>
      <c r="B4" s="86"/>
      <c r="C4" s="86">
        <v>318</v>
      </c>
      <c r="D4" s="86"/>
      <c r="E4" s="86"/>
      <c r="F4" s="86"/>
      <c r="G4" s="86"/>
      <c r="H4" s="86"/>
      <c r="I4" s="86"/>
      <c r="J4" s="86"/>
      <c r="K4" s="86">
        <v>132</v>
      </c>
      <c r="L4" s="86"/>
      <c r="M4" s="86">
        <v>2466</v>
      </c>
      <c r="N4" s="86">
        <v>325</v>
      </c>
      <c r="O4" s="87">
        <v>19</v>
      </c>
      <c r="Q4" s="88">
        <v>3260</v>
      </c>
      <c r="R4" s="89"/>
      <c r="S4" s="90"/>
    </row>
    <row r="5" spans="1:19" s="50" customFormat="1" ht="11.25" customHeight="1" x14ac:dyDescent="0.25">
      <c r="A5" s="85" t="s">
        <v>1247</v>
      </c>
      <c r="B5" s="86"/>
      <c r="C5" s="86">
        <v>207</v>
      </c>
      <c r="D5" s="86"/>
      <c r="E5" s="86"/>
      <c r="F5" s="86"/>
      <c r="G5" s="86"/>
      <c r="H5" s="86"/>
      <c r="I5" s="86"/>
      <c r="J5" s="86"/>
      <c r="K5" s="86"/>
      <c r="L5" s="86"/>
      <c r="M5" s="86">
        <v>64</v>
      </c>
      <c r="N5" s="86"/>
      <c r="O5" s="87"/>
      <c r="Q5" s="88">
        <v>271</v>
      </c>
      <c r="R5" s="89"/>
      <c r="S5" s="90"/>
    </row>
    <row r="6" spans="1:19" s="50" customFormat="1" ht="11.25" customHeight="1" x14ac:dyDescent="0.25">
      <c r="A6" s="85" t="s">
        <v>1248</v>
      </c>
      <c r="B6" s="86">
        <v>469</v>
      </c>
      <c r="C6" s="86">
        <v>673</v>
      </c>
      <c r="D6" s="86"/>
      <c r="E6" s="86"/>
      <c r="F6" s="86"/>
      <c r="G6" s="86"/>
      <c r="H6" s="86">
        <v>256</v>
      </c>
      <c r="I6" s="86"/>
      <c r="J6" s="86"/>
      <c r="K6" s="86">
        <v>1099</v>
      </c>
      <c r="L6" s="86"/>
      <c r="M6" s="86">
        <v>5</v>
      </c>
      <c r="N6" s="86"/>
      <c r="O6" s="87">
        <v>178</v>
      </c>
      <c r="Q6" s="88">
        <v>2680</v>
      </c>
      <c r="R6" s="89"/>
      <c r="S6" s="90">
        <v>256</v>
      </c>
    </row>
    <row r="7" spans="1:19" s="50" customFormat="1" ht="11.25" customHeight="1" x14ac:dyDescent="0.25">
      <c r="A7" s="85" t="s">
        <v>1249</v>
      </c>
      <c r="B7" s="86">
        <v>539</v>
      </c>
      <c r="C7" s="86">
        <v>81</v>
      </c>
      <c r="D7" s="86">
        <v>1210</v>
      </c>
      <c r="E7" s="86"/>
      <c r="F7" s="86"/>
      <c r="G7" s="86"/>
      <c r="H7" s="86"/>
      <c r="I7" s="86"/>
      <c r="J7" s="86"/>
      <c r="K7" s="86"/>
      <c r="L7" s="86"/>
      <c r="M7" s="86">
        <v>170</v>
      </c>
      <c r="N7" s="86"/>
      <c r="O7" s="87"/>
      <c r="Q7" s="88">
        <v>2000</v>
      </c>
      <c r="R7" s="89"/>
      <c r="S7" s="90"/>
    </row>
    <row r="8" spans="1:19" s="50" customFormat="1" ht="11.25" customHeight="1" x14ac:dyDescent="0.25">
      <c r="A8" s="85" t="s">
        <v>1250</v>
      </c>
      <c r="B8" s="86">
        <v>2195</v>
      </c>
      <c r="C8" s="86">
        <v>44</v>
      </c>
      <c r="D8" s="86">
        <v>76812</v>
      </c>
      <c r="E8" s="86">
        <v>608</v>
      </c>
      <c r="F8" s="86"/>
      <c r="G8" s="86"/>
      <c r="H8" s="86">
        <v>4178</v>
      </c>
      <c r="I8" s="86">
        <v>1135</v>
      </c>
      <c r="J8" s="86"/>
      <c r="K8" s="86"/>
      <c r="L8" s="86">
        <v>54</v>
      </c>
      <c r="M8" s="86">
        <v>1824</v>
      </c>
      <c r="N8" s="86">
        <v>127</v>
      </c>
      <c r="O8" s="87">
        <v>1011</v>
      </c>
      <c r="Q8" s="88">
        <v>87988</v>
      </c>
      <c r="R8" s="89">
        <v>144</v>
      </c>
      <c r="S8" s="90">
        <v>4901</v>
      </c>
    </row>
    <row r="9" spans="1:19" s="50" customFormat="1" ht="11.25" customHeight="1" x14ac:dyDescent="0.25">
      <c r="A9" s="85" t="s">
        <v>1251</v>
      </c>
      <c r="B9" s="86">
        <v>3100</v>
      </c>
      <c r="C9" s="86">
        <v>616</v>
      </c>
      <c r="D9" s="86">
        <v>50513</v>
      </c>
      <c r="E9" s="86"/>
      <c r="F9" s="86"/>
      <c r="G9" s="86"/>
      <c r="H9" s="86">
        <v>1132</v>
      </c>
      <c r="I9" s="86"/>
      <c r="J9" s="86">
        <v>4719</v>
      </c>
      <c r="K9" s="86">
        <v>1083</v>
      </c>
      <c r="L9" s="86"/>
      <c r="M9" s="86">
        <v>4221</v>
      </c>
      <c r="N9" s="86">
        <v>900</v>
      </c>
      <c r="O9" s="87">
        <v>849</v>
      </c>
      <c r="Q9" s="88">
        <v>67133</v>
      </c>
      <c r="R9" s="89"/>
      <c r="S9" s="90">
        <v>1132</v>
      </c>
    </row>
    <row r="10" spans="1:19" s="50" customFormat="1" ht="11.25" customHeight="1" x14ac:dyDescent="0.25">
      <c r="A10" s="85" t="s">
        <v>1252</v>
      </c>
      <c r="B10" s="86">
        <v>145</v>
      </c>
      <c r="C10" s="86">
        <v>375</v>
      </c>
      <c r="D10" s="86">
        <v>351</v>
      </c>
      <c r="E10" s="86">
        <v>9517</v>
      </c>
      <c r="F10" s="86"/>
      <c r="G10" s="86"/>
      <c r="H10" s="86">
        <v>1136</v>
      </c>
      <c r="I10" s="86"/>
      <c r="J10" s="86"/>
      <c r="K10" s="86">
        <v>341</v>
      </c>
      <c r="L10" s="86"/>
      <c r="M10" s="86"/>
      <c r="N10" s="86">
        <v>61</v>
      </c>
      <c r="O10" s="87">
        <v>810</v>
      </c>
      <c r="Q10" s="88">
        <v>12736</v>
      </c>
      <c r="R10" s="89"/>
      <c r="S10" s="90">
        <v>1136</v>
      </c>
    </row>
    <row r="11" spans="1:19" s="50" customFormat="1" ht="11.25" customHeight="1" x14ac:dyDescent="0.25">
      <c r="A11" s="85" t="s">
        <v>1253</v>
      </c>
      <c r="B11" s="86">
        <v>1276</v>
      </c>
      <c r="C11" s="86">
        <v>452</v>
      </c>
      <c r="D11" s="86"/>
      <c r="E11" s="86"/>
      <c r="F11" s="86"/>
      <c r="G11" s="86"/>
      <c r="H11" s="86"/>
      <c r="I11" s="86"/>
      <c r="J11" s="86"/>
      <c r="K11" s="111" t="s">
        <v>209</v>
      </c>
      <c r="L11" s="86">
        <v>147</v>
      </c>
      <c r="M11" s="86">
        <v>2039</v>
      </c>
      <c r="N11" s="86">
        <v>95</v>
      </c>
      <c r="O11" s="235" t="s">
        <v>208</v>
      </c>
      <c r="Q11" s="88">
        <v>4643</v>
      </c>
      <c r="R11" s="89"/>
      <c r="S11" s="90"/>
    </row>
    <row r="12" spans="1:19" s="50" customFormat="1" ht="11.25" customHeight="1" x14ac:dyDescent="0.25">
      <c r="A12" s="85" t="s">
        <v>1254</v>
      </c>
      <c r="B12" s="86">
        <v>1091</v>
      </c>
      <c r="C12" s="86">
        <v>387</v>
      </c>
      <c r="D12" s="86"/>
      <c r="E12" s="86"/>
      <c r="F12" s="86"/>
      <c r="G12" s="86"/>
      <c r="H12" s="86"/>
      <c r="I12" s="86"/>
      <c r="J12" s="86"/>
      <c r="K12" s="86">
        <v>215</v>
      </c>
      <c r="L12" s="86">
        <v>81</v>
      </c>
      <c r="M12" s="86">
        <v>694</v>
      </c>
      <c r="N12" s="86">
        <v>152</v>
      </c>
      <c r="O12" s="87">
        <v>153</v>
      </c>
      <c r="Q12" s="88">
        <v>2773</v>
      </c>
      <c r="R12" s="89"/>
      <c r="S12" s="90"/>
    </row>
    <row r="13" spans="1:19" s="50" customFormat="1" ht="11.25" customHeight="1" x14ac:dyDescent="0.25">
      <c r="A13" s="85" t="s">
        <v>1255</v>
      </c>
      <c r="B13" s="86"/>
      <c r="C13" s="86">
        <v>484</v>
      </c>
      <c r="D13" s="86">
        <v>8938</v>
      </c>
      <c r="E13" s="86"/>
      <c r="F13" s="86"/>
      <c r="G13" s="86"/>
      <c r="H13" s="86">
        <v>228</v>
      </c>
      <c r="I13" s="86"/>
      <c r="J13" s="86"/>
      <c r="K13" s="86">
        <v>5264</v>
      </c>
      <c r="L13" s="86"/>
      <c r="M13" s="86">
        <v>997</v>
      </c>
      <c r="N13" s="86">
        <v>1559</v>
      </c>
      <c r="O13" s="87">
        <v>4298</v>
      </c>
      <c r="Q13" s="88">
        <v>21768</v>
      </c>
      <c r="R13" s="89"/>
      <c r="S13" s="90">
        <v>228</v>
      </c>
    </row>
    <row r="14" spans="1:19" s="50" customFormat="1" ht="11.25" customHeight="1" x14ac:dyDescent="0.25">
      <c r="A14" s="85" t="s">
        <v>1256</v>
      </c>
      <c r="B14" s="86">
        <v>139</v>
      </c>
      <c r="C14" s="86">
        <v>462</v>
      </c>
      <c r="D14" s="86"/>
      <c r="E14" s="86"/>
      <c r="F14" s="86"/>
      <c r="G14" s="86"/>
      <c r="H14" s="86"/>
      <c r="I14" s="86"/>
      <c r="J14" s="86"/>
      <c r="K14" s="86">
        <v>7186</v>
      </c>
      <c r="L14" s="86"/>
      <c r="M14" s="86">
        <v>1836</v>
      </c>
      <c r="N14" s="86">
        <v>48</v>
      </c>
      <c r="O14" s="87">
        <v>91</v>
      </c>
      <c r="Q14" s="88">
        <v>9762</v>
      </c>
      <c r="R14" s="89"/>
      <c r="S14" s="90"/>
    </row>
    <row r="15" spans="1:19" s="50" customFormat="1" ht="11.25" customHeight="1" x14ac:dyDescent="0.25">
      <c r="A15" s="85" t="s">
        <v>1257</v>
      </c>
      <c r="B15" s="86">
        <v>518</v>
      </c>
      <c r="C15" s="86">
        <v>1207</v>
      </c>
      <c r="D15" s="86"/>
      <c r="E15" s="86">
        <v>271</v>
      </c>
      <c r="F15" s="86"/>
      <c r="G15" s="86"/>
      <c r="H15" s="86"/>
      <c r="I15" s="86"/>
      <c r="J15" s="86"/>
      <c r="K15" s="86">
        <v>1369</v>
      </c>
      <c r="L15" s="86">
        <v>1783</v>
      </c>
      <c r="M15" s="86">
        <v>1109</v>
      </c>
      <c r="N15" s="86">
        <v>787</v>
      </c>
      <c r="O15" s="87">
        <v>64</v>
      </c>
      <c r="Q15" s="88">
        <v>7108</v>
      </c>
      <c r="R15" s="89"/>
      <c r="S15" s="90"/>
    </row>
    <row r="16" spans="1:19" s="50" customFormat="1" ht="11.25" customHeight="1" x14ac:dyDescent="0.25">
      <c r="A16" s="85" t="s">
        <v>1258</v>
      </c>
      <c r="B16" s="86">
        <v>737</v>
      </c>
      <c r="C16" s="86">
        <v>2423</v>
      </c>
      <c r="D16" s="86">
        <v>22128</v>
      </c>
      <c r="E16" s="86">
        <v>8977</v>
      </c>
      <c r="F16" s="86"/>
      <c r="G16" s="86"/>
      <c r="H16" s="86">
        <v>1938</v>
      </c>
      <c r="I16" s="86"/>
      <c r="J16" s="86"/>
      <c r="K16" s="111" t="s">
        <v>208</v>
      </c>
      <c r="L16" s="86"/>
      <c r="M16" s="86">
        <v>3215</v>
      </c>
      <c r="N16" s="86">
        <v>1595</v>
      </c>
      <c r="O16" s="235" t="s">
        <v>208</v>
      </c>
      <c r="Q16" s="88">
        <v>42100</v>
      </c>
      <c r="R16" s="89"/>
      <c r="S16" s="90">
        <v>1977</v>
      </c>
    </row>
    <row r="17" spans="1:19" s="50" customFormat="1" ht="11.25" customHeight="1" x14ac:dyDescent="0.25">
      <c r="A17" s="85" t="s">
        <v>1259</v>
      </c>
      <c r="B17" s="86">
        <v>282</v>
      </c>
      <c r="C17" s="86">
        <v>727</v>
      </c>
      <c r="D17" s="86"/>
      <c r="E17" s="86">
        <v>95</v>
      </c>
      <c r="F17" s="86"/>
      <c r="G17" s="86"/>
      <c r="H17" s="86"/>
      <c r="I17" s="86"/>
      <c r="J17" s="86">
        <v>139</v>
      </c>
      <c r="K17" s="86"/>
      <c r="L17" s="86"/>
      <c r="M17" s="86">
        <v>1661</v>
      </c>
      <c r="N17" s="86">
        <v>1097</v>
      </c>
      <c r="O17" s="87">
        <v>44</v>
      </c>
      <c r="Q17" s="88">
        <v>4045</v>
      </c>
      <c r="R17" s="89"/>
      <c r="S17" s="90"/>
    </row>
    <row r="18" spans="1:19" s="50" customFormat="1" ht="11.25" customHeight="1" x14ac:dyDescent="0.25">
      <c r="A18" s="85" t="s">
        <v>1260</v>
      </c>
      <c r="B18" s="86">
        <v>582</v>
      </c>
      <c r="C18" s="86">
        <v>2645</v>
      </c>
      <c r="D18" s="86">
        <v>3758</v>
      </c>
      <c r="E18" s="86"/>
      <c r="F18" s="86"/>
      <c r="G18" s="86"/>
      <c r="H18" s="86">
        <v>529</v>
      </c>
      <c r="I18" s="86"/>
      <c r="J18" s="86"/>
      <c r="K18" s="86">
        <v>885</v>
      </c>
      <c r="L18" s="86">
        <v>502</v>
      </c>
      <c r="M18" s="86">
        <v>1318</v>
      </c>
      <c r="N18" s="86">
        <v>828</v>
      </c>
      <c r="O18" s="87">
        <v>181</v>
      </c>
      <c r="Q18" s="88">
        <v>11228</v>
      </c>
      <c r="R18" s="89"/>
      <c r="S18" s="90">
        <v>529</v>
      </c>
    </row>
    <row r="19" spans="1:19" s="50" customFormat="1" ht="11.25" customHeight="1" x14ac:dyDescent="0.25">
      <c r="A19" s="85" t="s">
        <v>1261</v>
      </c>
      <c r="B19" s="86">
        <v>2461</v>
      </c>
      <c r="C19" s="86">
        <v>1016</v>
      </c>
      <c r="D19" s="86">
        <v>3650</v>
      </c>
      <c r="E19" s="86">
        <v>9717</v>
      </c>
      <c r="F19" s="86"/>
      <c r="G19" s="86"/>
      <c r="H19" s="86"/>
      <c r="I19" s="86"/>
      <c r="J19" s="86"/>
      <c r="K19" s="86">
        <v>3163</v>
      </c>
      <c r="L19" s="86"/>
      <c r="M19" s="86">
        <v>150</v>
      </c>
      <c r="N19" s="86">
        <v>1067</v>
      </c>
      <c r="O19" s="87"/>
      <c r="Q19" s="88">
        <v>21224</v>
      </c>
      <c r="R19" s="89">
        <v>1915</v>
      </c>
      <c r="S19" s="90"/>
    </row>
    <row r="20" spans="1:19" s="50" customFormat="1" ht="11.25" customHeight="1" x14ac:dyDescent="0.25">
      <c r="A20" s="85" t="s">
        <v>1262</v>
      </c>
      <c r="B20" s="86">
        <v>877</v>
      </c>
      <c r="C20" s="86">
        <v>2496</v>
      </c>
      <c r="D20" s="86">
        <v>2108</v>
      </c>
      <c r="E20" s="86"/>
      <c r="F20" s="86"/>
      <c r="G20" s="86"/>
      <c r="H20" s="86"/>
      <c r="I20" s="86"/>
      <c r="J20" s="86"/>
      <c r="K20" s="86">
        <v>3956</v>
      </c>
      <c r="L20" s="86">
        <v>192</v>
      </c>
      <c r="M20" s="86">
        <v>1508</v>
      </c>
      <c r="N20" s="86"/>
      <c r="O20" s="87">
        <v>235</v>
      </c>
      <c r="Q20" s="88">
        <v>11372</v>
      </c>
      <c r="R20" s="89"/>
      <c r="S20" s="90"/>
    </row>
    <row r="21" spans="1:19" s="50" customFormat="1" ht="11.25" customHeight="1" x14ac:dyDescent="0.25">
      <c r="A21" s="85" t="s">
        <v>1263</v>
      </c>
      <c r="B21" s="86"/>
      <c r="C21" s="86">
        <v>592</v>
      </c>
      <c r="D21" s="86"/>
      <c r="E21" s="86"/>
      <c r="F21" s="86"/>
      <c r="G21" s="86"/>
      <c r="H21" s="86"/>
      <c r="I21" s="86"/>
      <c r="J21" s="86"/>
      <c r="K21" s="86"/>
      <c r="L21" s="86"/>
      <c r="M21" s="86">
        <v>400</v>
      </c>
      <c r="N21" s="86">
        <v>534</v>
      </c>
      <c r="O21" s="87">
        <v>449</v>
      </c>
      <c r="Q21" s="88">
        <v>1975</v>
      </c>
      <c r="R21" s="89"/>
      <c r="S21" s="90"/>
    </row>
    <row r="22" spans="1:19" s="50" customFormat="1" ht="11.25" customHeight="1" x14ac:dyDescent="0.25">
      <c r="A22" s="85" t="s">
        <v>1264</v>
      </c>
      <c r="B22" s="86">
        <v>80</v>
      </c>
      <c r="C22" s="86">
        <v>1127</v>
      </c>
      <c r="D22" s="86"/>
      <c r="E22" s="86"/>
      <c r="F22" s="86"/>
      <c r="G22" s="86"/>
      <c r="H22" s="86"/>
      <c r="I22" s="86"/>
      <c r="J22" s="86"/>
      <c r="K22" s="86">
        <v>309</v>
      </c>
      <c r="L22" s="86"/>
      <c r="M22" s="86">
        <v>5828</v>
      </c>
      <c r="N22" s="86"/>
      <c r="O22" s="87">
        <v>299</v>
      </c>
      <c r="Q22" s="88">
        <v>7643</v>
      </c>
      <c r="R22" s="89"/>
      <c r="S22" s="90"/>
    </row>
    <row r="23" spans="1:19" s="50" customFormat="1" ht="11.25" customHeight="1" x14ac:dyDescent="0.25">
      <c r="A23" s="85" t="s">
        <v>1265</v>
      </c>
      <c r="B23" s="86">
        <v>173</v>
      </c>
      <c r="C23" s="86">
        <v>917</v>
      </c>
      <c r="D23" s="86"/>
      <c r="E23" s="86"/>
      <c r="F23" s="86"/>
      <c r="G23" s="86"/>
      <c r="H23" s="86"/>
      <c r="I23" s="86"/>
      <c r="J23" s="86"/>
      <c r="K23" s="86"/>
      <c r="L23" s="86"/>
      <c r="M23" s="86">
        <v>31</v>
      </c>
      <c r="N23" s="86">
        <v>1394</v>
      </c>
      <c r="O23" s="87">
        <v>328</v>
      </c>
      <c r="Q23" s="88">
        <v>2843</v>
      </c>
      <c r="R23" s="89"/>
      <c r="S23" s="90"/>
    </row>
    <row r="24" spans="1:19" s="74" customFormat="1" x14ac:dyDescent="0.25">
      <c r="A24" s="320" t="s">
        <v>1266</v>
      </c>
      <c r="B24" s="320">
        <v>1006</v>
      </c>
      <c r="C24" s="320">
        <v>3556</v>
      </c>
      <c r="D24" s="320">
        <v>16526</v>
      </c>
      <c r="E24" s="320"/>
      <c r="F24" s="320"/>
      <c r="G24" s="320"/>
      <c r="H24" s="320">
        <v>1046</v>
      </c>
      <c r="I24" s="320"/>
      <c r="J24" s="320"/>
      <c r="K24" s="320">
        <v>1100</v>
      </c>
      <c r="L24" s="321" t="s">
        <v>209</v>
      </c>
      <c r="M24" s="320">
        <v>591</v>
      </c>
      <c r="N24" s="320">
        <v>1201</v>
      </c>
      <c r="O24" s="321" t="s">
        <v>208</v>
      </c>
      <c r="Q24" s="320">
        <v>26322</v>
      </c>
      <c r="R24" s="320">
        <v>2723</v>
      </c>
      <c r="S24" s="320">
        <v>1575</v>
      </c>
    </row>
    <row r="25" spans="1:19" s="46" customFormat="1" ht="11.25" customHeight="1" x14ac:dyDescent="0.25">
      <c r="A25" s="75" t="s">
        <v>1267</v>
      </c>
      <c r="B25" s="76"/>
      <c r="C25" s="76">
        <v>182</v>
      </c>
      <c r="D25" s="76"/>
      <c r="E25" s="76"/>
      <c r="F25" s="76"/>
      <c r="G25" s="76"/>
      <c r="H25" s="76"/>
      <c r="I25" s="76"/>
      <c r="J25" s="76"/>
      <c r="K25" s="76"/>
      <c r="L25" s="76"/>
      <c r="M25" s="76"/>
      <c r="N25" s="76"/>
      <c r="O25" s="77"/>
      <c r="Q25" s="78">
        <v>182</v>
      </c>
      <c r="R25" s="79"/>
      <c r="S25" s="80"/>
    </row>
    <row r="26" spans="1:19" s="46" customFormat="1" ht="11.25" customHeight="1" x14ac:dyDescent="0.25">
      <c r="A26" s="81" t="s">
        <v>1268</v>
      </c>
      <c r="B26" s="79">
        <v>60</v>
      </c>
      <c r="C26" s="79">
        <v>137</v>
      </c>
      <c r="D26" s="79"/>
      <c r="E26" s="79"/>
      <c r="F26" s="79"/>
      <c r="G26" s="79"/>
      <c r="H26" s="79"/>
      <c r="I26" s="79"/>
      <c r="J26" s="79"/>
      <c r="K26" s="79"/>
      <c r="L26" s="79"/>
      <c r="M26" s="79"/>
      <c r="N26" s="79"/>
      <c r="O26" s="80"/>
      <c r="Q26" s="322">
        <v>197</v>
      </c>
      <c r="R26" s="323"/>
      <c r="S26" s="324"/>
    </row>
    <row r="27" spans="1:19" s="46" customFormat="1" ht="11.25" customHeight="1" x14ac:dyDescent="0.25">
      <c r="A27" s="105" t="s">
        <v>1269</v>
      </c>
      <c r="B27" s="76"/>
      <c r="C27" s="76">
        <v>151</v>
      </c>
      <c r="D27" s="76"/>
      <c r="E27" s="76"/>
      <c r="F27" s="76"/>
      <c r="G27" s="76"/>
      <c r="H27" s="76"/>
      <c r="I27" s="76"/>
      <c r="J27" s="76"/>
      <c r="K27" s="76"/>
      <c r="L27" s="76"/>
      <c r="M27" s="76"/>
      <c r="N27" s="76"/>
      <c r="O27" s="77"/>
      <c r="Q27" s="78">
        <v>151</v>
      </c>
      <c r="R27" s="79"/>
      <c r="S27" s="80"/>
    </row>
    <row r="28" spans="1:19" s="46" customFormat="1" ht="11.25" customHeight="1" x14ac:dyDescent="0.25">
      <c r="A28" s="81" t="s">
        <v>1270</v>
      </c>
      <c r="B28" s="79"/>
      <c r="C28" s="79">
        <v>48</v>
      </c>
      <c r="D28" s="79"/>
      <c r="E28" s="79"/>
      <c r="F28" s="79"/>
      <c r="G28" s="79"/>
      <c r="H28" s="79"/>
      <c r="I28" s="79"/>
      <c r="J28" s="79"/>
      <c r="K28" s="79"/>
      <c r="L28" s="79"/>
      <c r="M28" s="79"/>
      <c r="N28" s="79">
        <v>173</v>
      </c>
      <c r="O28" s="80"/>
      <c r="Q28" s="322">
        <v>221</v>
      </c>
      <c r="R28" s="323"/>
      <c r="S28" s="324"/>
    </row>
    <row r="29" spans="1:19" s="46" customFormat="1" ht="11.25" customHeight="1" x14ac:dyDescent="0.25">
      <c r="A29" s="75" t="s">
        <v>1271</v>
      </c>
      <c r="B29" s="76"/>
      <c r="C29" s="76">
        <v>36</v>
      </c>
      <c r="D29" s="76"/>
      <c r="E29" s="76"/>
      <c r="F29" s="76"/>
      <c r="G29" s="76"/>
      <c r="H29" s="76"/>
      <c r="I29" s="76"/>
      <c r="J29" s="76"/>
      <c r="K29" s="76"/>
      <c r="L29" s="76"/>
      <c r="M29" s="76"/>
      <c r="N29" s="76"/>
      <c r="O29" s="77"/>
      <c r="Q29" s="78">
        <v>36</v>
      </c>
      <c r="R29" s="79"/>
      <c r="S29" s="80"/>
    </row>
    <row r="30" spans="1:19" s="50" customFormat="1" ht="11.25" customHeight="1" x14ac:dyDescent="0.25">
      <c r="A30" s="85" t="s">
        <v>1272</v>
      </c>
      <c r="B30" s="86"/>
      <c r="C30" s="86">
        <v>36</v>
      </c>
      <c r="D30" s="86"/>
      <c r="E30" s="86"/>
      <c r="F30" s="86"/>
      <c r="G30" s="86"/>
      <c r="H30" s="86"/>
      <c r="I30" s="86"/>
      <c r="J30" s="86"/>
      <c r="K30" s="86"/>
      <c r="L30" s="86"/>
      <c r="M30" s="86"/>
      <c r="N30" s="86"/>
      <c r="O30" s="87"/>
      <c r="Q30" s="88">
        <v>36</v>
      </c>
      <c r="R30" s="89"/>
      <c r="S30" s="90"/>
    </row>
    <row r="31" spans="1:19" s="46" customFormat="1" ht="11.25" customHeight="1" x14ac:dyDescent="0.25">
      <c r="A31" s="81" t="s">
        <v>1273</v>
      </c>
      <c r="B31" s="79">
        <v>339</v>
      </c>
      <c r="C31" s="79">
        <v>350</v>
      </c>
      <c r="D31" s="79">
        <v>483</v>
      </c>
      <c r="E31" s="79"/>
      <c r="F31" s="79"/>
      <c r="G31" s="79"/>
      <c r="H31" s="79">
        <v>151</v>
      </c>
      <c r="I31" s="79"/>
      <c r="J31" s="79"/>
      <c r="K31" s="79">
        <v>1100</v>
      </c>
      <c r="L31" s="79"/>
      <c r="M31" s="79"/>
      <c r="N31" s="79">
        <v>167</v>
      </c>
      <c r="O31" s="80">
        <v>40</v>
      </c>
      <c r="Q31" s="322">
        <v>2630</v>
      </c>
      <c r="R31" s="323">
        <v>386</v>
      </c>
      <c r="S31" s="324">
        <v>151</v>
      </c>
    </row>
    <row r="32" spans="1:19" s="50" customFormat="1" ht="11.25" customHeight="1" x14ac:dyDescent="0.25">
      <c r="A32" s="88" t="s">
        <v>1274</v>
      </c>
      <c r="B32" s="89"/>
      <c r="C32" s="89">
        <v>242</v>
      </c>
      <c r="D32" s="89"/>
      <c r="E32" s="89"/>
      <c r="F32" s="89"/>
      <c r="G32" s="89"/>
      <c r="H32" s="89">
        <v>151</v>
      </c>
      <c r="I32" s="89"/>
      <c r="J32" s="89"/>
      <c r="K32" s="89">
        <v>93</v>
      </c>
      <c r="L32" s="89"/>
      <c r="M32" s="89"/>
      <c r="N32" s="89"/>
      <c r="O32" s="90">
        <v>40</v>
      </c>
      <c r="Q32" s="325">
        <v>526</v>
      </c>
      <c r="R32" s="326"/>
      <c r="S32" s="327">
        <v>151</v>
      </c>
    </row>
    <row r="33" spans="1:19" s="50" customFormat="1" ht="11.25" customHeight="1" x14ac:dyDescent="0.25">
      <c r="A33" s="88" t="s">
        <v>1275</v>
      </c>
      <c r="B33" s="89">
        <v>339</v>
      </c>
      <c r="C33" s="89">
        <v>108</v>
      </c>
      <c r="D33" s="89">
        <v>483</v>
      </c>
      <c r="E33" s="89"/>
      <c r="F33" s="89"/>
      <c r="G33" s="89"/>
      <c r="H33" s="89"/>
      <c r="I33" s="89"/>
      <c r="J33" s="89"/>
      <c r="K33" s="89">
        <v>1007</v>
      </c>
      <c r="L33" s="89"/>
      <c r="M33" s="89"/>
      <c r="N33" s="89">
        <v>167</v>
      </c>
      <c r="O33" s="90"/>
      <c r="Q33" s="325">
        <v>2104</v>
      </c>
      <c r="R33" s="326">
        <v>386</v>
      </c>
      <c r="S33" s="327"/>
    </row>
    <row r="34" spans="1:19" s="46" customFormat="1" ht="11.25" customHeight="1" x14ac:dyDescent="0.25">
      <c r="A34" s="75" t="s">
        <v>1276</v>
      </c>
      <c r="B34" s="76">
        <v>263</v>
      </c>
      <c r="C34" s="76">
        <v>473</v>
      </c>
      <c r="D34" s="76">
        <v>941</v>
      </c>
      <c r="E34" s="76"/>
      <c r="F34" s="76"/>
      <c r="G34" s="76"/>
      <c r="H34" s="76"/>
      <c r="I34" s="76"/>
      <c r="J34" s="76"/>
      <c r="K34" s="76"/>
      <c r="L34" s="76"/>
      <c r="M34" s="76"/>
      <c r="N34" s="76">
        <v>199</v>
      </c>
      <c r="O34" s="77"/>
      <c r="Q34" s="78">
        <v>1876</v>
      </c>
      <c r="R34" s="79">
        <v>736</v>
      </c>
      <c r="S34" s="80"/>
    </row>
    <row r="35" spans="1:19" s="46" customFormat="1" ht="11.25" customHeight="1" x14ac:dyDescent="0.25">
      <c r="A35" s="81" t="s">
        <v>1277</v>
      </c>
      <c r="B35" s="79"/>
      <c r="C35" s="79">
        <v>170</v>
      </c>
      <c r="D35" s="79"/>
      <c r="E35" s="79"/>
      <c r="F35" s="79"/>
      <c r="G35" s="79"/>
      <c r="H35" s="79"/>
      <c r="I35" s="79"/>
      <c r="J35" s="79"/>
      <c r="K35" s="79"/>
      <c r="L35" s="79"/>
      <c r="M35" s="79"/>
      <c r="N35" s="79">
        <v>180</v>
      </c>
      <c r="O35" s="80">
        <v>12</v>
      </c>
      <c r="Q35" s="322">
        <v>362</v>
      </c>
      <c r="R35" s="323"/>
      <c r="S35" s="324"/>
    </row>
    <row r="36" spans="1:19" s="46" customFormat="1" ht="11.25" customHeight="1" x14ac:dyDescent="0.25">
      <c r="A36" s="75" t="s">
        <v>1278</v>
      </c>
      <c r="B36" s="76"/>
      <c r="C36" s="76">
        <v>43</v>
      </c>
      <c r="D36" s="76"/>
      <c r="E36" s="76"/>
      <c r="F36" s="76"/>
      <c r="G36" s="76"/>
      <c r="H36" s="76"/>
      <c r="I36" s="76"/>
      <c r="J36" s="76"/>
      <c r="K36" s="76"/>
      <c r="L36" s="76"/>
      <c r="M36" s="76"/>
      <c r="N36" s="76"/>
      <c r="O36" s="77"/>
      <c r="Q36" s="78">
        <v>43</v>
      </c>
      <c r="R36" s="79"/>
      <c r="S36" s="80"/>
    </row>
    <row r="37" spans="1:19" s="46" customFormat="1" ht="11.25" customHeight="1" x14ac:dyDescent="0.25">
      <c r="A37" s="81" t="s">
        <v>1245</v>
      </c>
      <c r="B37" s="79">
        <v>292</v>
      </c>
      <c r="C37" s="79">
        <v>1815</v>
      </c>
      <c r="D37" s="79">
        <v>13841</v>
      </c>
      <c r="E37" s="79"/>
      <c r="F37" s="79"/>
      <c r="G37" s="79"/>
      <c r="H37" s="79">
        <v>895</v>
      </c>
      <c r="I37" s="79"/>
      <c r="J37" s="79"/>
      <c r="K37" s="79"/>
      <c r="L37" s="106" t="s">
        <v>208</v>
      </c>
      <c r="M37" s="79">
        <v>591</v>
      </c>
      <c r="N37" s="79">
        <v>353</v>
      </c>
      <c r="O37" s="107" t="s">
        <v>208</v>
      </c>
      <c r="Q37" s="322">
        <v>19031</v>
      </c>
      <c r="R37" s="323">
        <v>1601</v>
      </c>
      <c r="S37" s="324">
        <v>1424</v>
      </c>
    </row>
    <row r="38" spans="1:19" s="50" customFormat="1" ht="11.25" customHeight="1" x14ac:dyDescent="0.25">
      <c r="A38" s="88" t="s">
        <v>1279</v>
      </c>
      <c r="B38" s="89"/>
      <c r="C38" s="89">
        <v>46</v>
      </c>
      <c r="D38" s="89"/>
      <c r="E38" s="89"/>
      <c r="F38" s="89"/>
      <c r="G38" s="89"/>
      <c r="H38" s="89"/>
      <c r="I38" s="89"/>
      <c r="J38" s="89"/>
      <c r="K38" s="89"/>
      <c r="L38" s="89"/>
      <c r="M38" s="89"/>
      <c r="N38" s="89"/>
      <c r="O38" s="90"/>
      <c r="Q38" s="325">
        <v>46</v>
      </c>
      <c r="R38" s="326"/>
      <c r="S38" s="327"/>
    </row>
    <row r="39" spans="1:19" s="50" customFormat="1" ht="11.25" customHeight="1" x14ac:dyDescent="0.25">
      <c r="A39" s="88" t="s">
        <v>1280</v>
      </c>
      <c r="B39" s="89"/>
      <c r="C39" s="89">
        <v>83</v>
      </c>
      <c r="D39" s="89">
        <v>9877</v>
      </c>
      <c r="E39" s="89"/>
      <c r="F39" s="89"/>
      <c r="G39" s="89"/>
      <c r="H39" s="89">
        <v>895</v>
      </c>
      <c r="I39" s="89"/>
      <c r="J39" s="89"/>
      <c r="K39" s="89"/>
      <c r="L39" s="89"/>
      <c r="M39" s="89">
        <v>591</v>
      </c>
      <c r="N39" s="89"/>
      <c r="O39" s="90"/>
      <c r="Q39" s="325">
        <v>11446</v>
      </c>
      <c r="R39" s="326">
        <v>516</v>
      </c>
      <c r="S39" s="327">
        <v>1424</v>
      </c>
    </row>
    <row r="40" spans="1:19" s="50" customFormat="1" ht="11.25" customHeight="1" x14ac:dyDescent="0.25">
      <c r="A40" s="88" t="s">
        <v>1281</v>
      </c>
      <c r="B40" s="89"/>
      <c r="C40" s="89">
        <v>235</v>
      </c>
      <c r="D40" s="89"/>
      <c r="E40" s="89"/>
      <c r="F40" s="89"/>
      <c r="G40" s="89"/>
      <c r="H40" s="89"/>
      <c r="I40" s="89"/>
      <c r="J40" s="89"/>
      <c r="K40" s="89"/>
      <c r="L40" s="89"/>
      <c r="M40" s="89"/>
      <c r="N40" s="89"/>
      <c r="O40" s="90"/>
      <c r="Q40" s="325">
        <v>235</v>
      </c>
      <c r="R40" s="326"/>
      <c r="S40" s="327"/>
    </row>
    <row r="41" spans="1:19" s="50" customFormat="1" ht="11.25" customHeight="1" x14ac:dyDescent="0.25">
      <c r="A41" s="88" t="s">
        <v>1282</v>
      </c>
      <c r="B41" s="89"/>
      <c r="C41" s="89">
        <v>57</v>
      </c>
      <c r="D41" s="89"/>
      <c r="E41" s="89"/>
      <c r="F41" s="89"/>
      <c r="G41" s="89"/>
      <c r="H41" s="89"/>
      <c r="I41" s="89"/>
      <c r="J41" s="89"/>
      <c r="K41" s="89"/>
      <c r="L41" s="89"/>
      <c r="M41" s="89"/>
      <c r="N41" s="89"/>
      <c r="O41" s="90"/>
      <c r="Q41" s="325">
        <v>57</v>
      </c>
      <c r="R41" s="326"/>
      <c r="S41" s="327"/>
    </row>
    <row r="42" spans="1:19" s="50" customFormat="1" ht="11.25" customHeight="1" x14ac:dyDescent="0.25">
      <c r="A42" s="88" t="s">
        <v>1283</v>
      </c>
      <c r="B42" s="89"/>
      <c r="C42" s="89">
        <v>78</v>
      </c>
      <c r="D42" s="89"/>
      <c r="E42" s="89"/>
      <c r="F42" s="89"/>
      <c r="G42" s="89"/>
      <c r="H42" s="89"/>
      <c r="I42" s="89"/>
      <c r="J42" s="89"/>
      <c r="K42" s="89"/>
      <c r="L42" s="89"/>
      <c r="M42" s="89"/>
      <c r="N42" s="89"/>
      <c r="O42" s="90"/>
      <c r="Q42" s="325">
        <v>78</v>
      </c>
      <c r="R42" s="326"/>
      <c r="S42" s="327"/>
    </row>
    <row r="43" spans="1:19" s="50" customFormat="1" ht="11.25" customHeight="1" x14ac:dyDescent="0.25">
      <c r="A43" s="88" t="s">
        <v>1284</v>
      </c>
      <c r="B43" s="89"/>
      <c r="C43" s="89"/>
      <c r="D43" s="89"/>
      <c r="E43" s="89"/>
      <c r="F43" s="89"/>
      <c r="G43" s="89"/>
      <c r="H43" s="89"/>
      <c r="I43" s="89"/>
      <c r="J43" s="89"/>
      <c r="K43" s="89"/>
      <c r="L43" s="89"/>
      <c r="M43" s="89"/>
      <c r="N43" s="89"/>
      <c r="O43" s="90">
        <v>875</v>
      </c>
      <c r="Q43" s="325">
        <v>875</v>
      </c>
      <c r="R43" s="326"/>
      <c r="S43" s="327"/>
    </row>
    <row r="44" spans="1:19" s="50" customFormat="1" ht="11.25" customHeight="1" x14ac:dyDescent="0.25">
      <c r="A44" s="88" t="s">
        <v>1285</v>
      </c>
      <c r="B44" s="89"/>
      <c r="C44" s="89">
        <v>13</v>
      </c>
      <c r="D44" s="89"/>
      <c r="E44" s="89"/>
      <c r="F44" s="89"/>
      <c r="G44" s="89"/>
      <c r="H44" s="89"/>
      <c r="I44" s="89"/>
      <c r="J44" s="89"/>
      <c r="K44" s="89"/>
      <c r="L44" s="89"/>
      <c r="M44" s="89"/>
      <c r="N44" s="89"/>
      <c r="O44" s="90"/>
      <c r="Q44" s="325">
        <v>13</v>
      </c>
      <c r="R44" s="326"/>
      <c r="S44" s="327"/>
    </row>
    <row r="45" spans="1:19" s="50" customFormat="1" ht="11.25" customHeight="1" x14ac:dyDescent="0.25">
      <c r="A45" s="88" t="s">
        <v>1286</v>
      </c>
      <c r="B45" s="89"/>
      <c r="C45" s="89">
        <v>69</v>
      </c>
      <c r="D45" s="89"/>
      <c r="E45" s="89"/>
      <c r="F45" s="89"/>
      <c r="G45" s="89"/>
      <c r="H45" s="89"/>
      <c r="I45" s="89"/>
      <c r="J45" s="89"/>
      <c r="K45" s="89"/>
      <c r="L45" s="89"/>
      <c r="M45" s="89"/>
      <c r="N45" s="89"/>
      <c r="O45" s="90"/>
      <c r="Q45" s="325">
        <v>69</v>
      </c>
      <c r="R45" s="326"/>
      <c r="S45" s="327"/>
    </row>
    <row r="46" spans="1:19" s="50" customFormat="1" ht="11.25" customHeight="1" x14ac:dyDescent="0.25">
      <c r="A46" s="88" t="s">
        <v>1287</v>
      </c>
      <c r="B46" s="89"/>
      <c r="C46" s="89">
        <v>37</v>
      </c>
      <c r="D46" s="89"/>
      <c r="E46" s="89"/>
      <c r="F46" s="89"/>
      <c r="G46" s="89"/>
      <c r="H46" s="89"/>
      <c r="I46" s="89"/>
      <c r="J46" s="89"/>
      <c r="K46" s="89"/>
      <c r="L46" s="89"/>
      <c r="M46" s="89"/>
      <c r="N46" s="89"/>
      <c r="O46" s="90"/>
      <c r="Q46" s="325">
        <v>37</v>
      </c>
      <c r="R46" s="326"/>
      <c r="S46" s="327"/>
    </row>
    <row r="47" spans="1:19" s="50" customFormat="1" ht="11.25" customHeight="1" x14ac:dyDescent="0.25">
      <c r="A47" s="88" t="s">
        <v>1288</v>
      </c>
      <c r="B47" s="89"/>
      <c r="C47" s="89"/>
      <c r="D47" s="89">
        <v>2035</v>
      </c>
      <c r="E47" s="89"/>
      <c r="F47" s="89"/>
      <c r="G47" s="89"/>
      <c r="H47" s="89"/>
      <c r="I47" s="89"/>
      <c r="J47" s="89"/>
      <c r="K47" s="89"/>
      <c r="L47" s="89"/>
      <c r="M47" s="89"/>
      <c r="N47" s="89"/>
      <c r="O47" s="90"/>
      <c r="Q47" s="325">
        <v>2035</v>
      </c>
      <c r="R47" s="326">
        <v>1085</v>
      </c>
      <c r="S47" s="327"/>
    </row>
    <row r="48" spans="1:19" s="50" customFormat="1" ht="11.25" customHeight="1" x14ac:dyDescent="0.25">
      <c r="A48" s="88" t="s">
        <v>1289</v>
      </c>
      <c r="B48" s="89"/>
      <c r="C48" s="89">
        <v>34</v>
      </c>
      <c r="D48" s="89"/>
      <c r="E48" s="89"/>
      <c r="F48" s="89"/>
      <c r="G48" s="89"/>
      <c r="H48" s="89"/>
      <c r="I48" s="89"/>
      <c r="J48" s="89"/>
      <c r="K48" s="89"/>
      <c r="L48" s="89"/>
      <c r="M48" s="89"/>
      <c r="N48" s="89">
        <v>31</v>
      </c>
      <c r="O48" s="90"/>
      <c r="Q48" s="325">
        <v>65</v>
      </c>
      <c r="R48" s="326"/>
      <c r="S48" s="327"/>
    </row>
    <row r="49" spans="1:19" s="50" customFormat="1" ht="11.25" customHeight="1" x14ac:dyDescent="0.25">
      <c r="A49" s="88" t="s">
        <v>1290</v>
      </c>
      <c r="B49" s="89">
        <v>261</v>
      </c>
      <c r="C49" s="89">
        <v>433</v>
      </c>
      <c r="D49" s="89">
        <v>1641</v>
      </c>
      <c r="E49" s="89"/>
      <c r="F49" s="89"/>
      <c r="G49" s="89"/>
      <c r="H49" s="89"/>
      <c r="I49" s="89"/>
      <c r="J49" s="89"/>
      <c r="K49" s="89"/>
      <c r="L49" s="108" t="s">
        <v>209</v>
      </c>
      <c r="M49" s="89"/>
      <c r="N49" s="89"/>
      <c r="O49" s="109" t="s">
        <v>208</v>
      </c>
      <c r="Q49" s="325">
        <v>2704</v>
      </c>
      <c r="R49" s="326"/>
      <c r="S49" s="327"/>
    </row>
    <row r="50" spans="1:19" s="50" customFormat="1" ht="11.25" customHeight="1" x14ac:dyDescent="0.25">
      <c r="A50" s="88" t="s">
        <v>1291</v>
      </c>
      <c r="B50" s="89"/>
      <c r="C50" s="89">
        <v>40</v>
      </c>
      <c r="D50" s="89"/>
      <c r="E50" s="89"/>
      <c r="F50" s="89"/>
      <c r="G50" s="89"/>
      <c r="H50" s="89"/>
      <c r="I50" s="89"/>
      <c r="J50" s="89"/>
      <c r="K50" s="89"/>
      <c r="L50" s="89"/>
      <c r="M50" s="89"/>
      <c r="N50" s="89"/>
      <c r="O50" s="90"/>
      <c r="Q50" s="325">
        <v>40</v>
      </c>
      <c r="R50" s="326"/>
      <c r="S50" s="327"/>
    </row>
    <row r="51" spans="1:19" s="50" customFormat="1" ht="11.25" customHeight="1" x14ac:dyDescent="0.25">
      <c r="A51" s="88" t="s">
        <v>1292</v>
      </c>
      <c r="B51" s="89"/>
      <c r="C51" s="89">
        <v>41</v>
      </c>
      <c r="D51" s="89"/>
      <c r="E51" s="89"/>
      <c r="F51" s="89"/>
      <c r="G51" s="89"/>
      <c r="H51" s="89"/>
      <c r="I51" s="89"/>
      <c r="J51" s="89"/>
      <c r="K51" s="89"/>
      <c r="L51" s="89"/>
      <c r="M51" s="89"/>
      <c r="N51" s="89"/>
      <c r="O51" s="90"/>
      <c r="Q51" s="325">
        <v>41</v>
      </c>
      <c r="R51" s="326"/>
      <c r="S51" s="327"/>
    </row>
    <row r="52" spans="1:19" s="50" customFormat="1" ht="11.25" customHeight="1" x14ac:dyDescent="0.25">
      <c r="A52" s="88" t="s">
        <v>1293</v>
      </c>
      <c r="B52" s="89"/>
      <c r="C52" s="89">
        <v>223</v>
      </c>
      <c r="D52" s="89"/>
      <c r="E52" s="89"/>
      <c r="F52" s="89"/>
      <c r="G52" s="89"/>
      <c r="H52" s="89"/>
      <c r="I52" s="89"/>
      <c r="J52" s="89"/>
      <c r="K52" s="89"/>
      <c r="L52" s="89"/>
      <c r="M52" s="89"/>
      <c r="N52" s="89"/>
      <c r="O52" s="90"/>
      <c r="Q52" s="325">
        <v>223</v>
      </c>
      <c r="R52" s="326"/>
      <c r="S52" s="327"/>
    </row>
    <row r="53" spans="1:19" s="50" customFormat="1" ht="11.25" customHeight="1" x14ac:dyDescent="0.25">
      <c r="A53" s="88" t="s">
        <v>1294</v>
      </c>
      <c r="B53" s="89"/>
      <c r="C53" s="89">
        <v>60</v>
      </c>
      <c r="D53" s="89"/>
      <c r="E53" s="89"/>
      <c r="F53" s="89"/>
      <c r="G53" s="89"/>
      <c r="H53" s="89"/>
      <c r="I53" s="89"/>
      <c r="J53" s="89"/>
      <c r="K53" s="89"/>
      <c r="L53" s="89"/>
      <c r="M53" s="89"/>
      <c r="N53" s="89"/>
      <c r="O53" s="90"/>
      <c r="Q53" s="325">
        <v>60</v>
      </c>
      <c r="R53" s="326"/>
      <c r="S53" s="327"/>
    </row>
    <row r="54" spans="1:19" s="50" customFormat="1" ht="11.25" customHeight="1" x14ac:dyDescent="0.25">
      <c r="A54" s="88" t="s">
        <v>1295</v>
      </c>
      <c r="B54" s="89"/>
      <c r="C54" s="89">
        <v>152</v>
      </c>
      <c r="D54" s="89"/>
      <c r="E54" s="89"/>
      <c r="F54" s="89"/>
      <c r="G54" s="89"/>
      <c r="H54" s="89"/>
      <c r="I54" s="89"/>
      <c r="J54" s="89"/>
      <c r="K54" s="89"/>
      <c r="L54" s="89"/>
      <c r="M54" s="89"/>
      <c r="N54" s="89"/>
      <c r="O54" s="90"/>
      <c r="Q54" s="325">
        <v>152</v>
      </c>
      <c r="R54" s="326"/>
      <c r="S54" s="327"/>
    </row>
    <row r="55" spans="1:19" s="50" customFormat="1" ht="11.25" customHeight="1" x14ac:dyDescent="0.25">
      <c r="A55" s="88" t="s">
        <v>1296</v>
      </c>
      <c r="B55" s="89"/>
      <c r="C55" s="89">
        <v>51</v>
      </c>
      <c r="D55" s="89"/>
      <c r="E55" s="89"/>
      <c r="F55" s="89"/>
      <c r="G55" s="89"/>
      <c r="H55" s="89"/>
      <c r="I55" s="89"/>
      <c r="J55" s="89"/>
      <c r="K55" s="89"/>
      <c r="L55" s="89"/>
      <c r="M55" s="89"/>
      <c r="N55" s="89"/>
      <c r="O55" s="90"/>
      <c r="Q55" s="325">
        <v>51</v>
      </c>
      <c r="R55" s="326"/>
      <c r="S55" s="327"/>
    </row>
    <row r="56" spans="1:19" s="50" customFormat="1" ht="11.25" customHeight="1" x14ac:dyDescent="0.25">
      <c r="A56" s="88" t="s">
        <v>1297</v>
      </c>
      <c r="B56" s="89">
        <v>31</v>
      </c>
      <c r="C56" s="89">
        <v>125</v>
      </c>
      <c r="D56" s="89">
        <v>288</v>
      </c>
      <c r="E56" s="89"/>
      <c r="F56" s="89"/>
      <c r="G56" s="89"/>
      <c r="H56" s="89"/>
      <c r="I56" s="89"/>
      <c r="J56" s="89"/>
      <c r="K56" s="89"/>
      <c r="L56" s="89"/>
      <c r="M56" s="89"/>
      <c r="N56" s="89">
        <v>322</v>
      </c>
      <c r="O56" s="90"/>
      <c r="Q56" s="325">
        <v>766</v>
      </c>
      <c r="R56" s="326"/>
      <c r="S56" s="327"/>
    </row>
    <row r="57" spans="1:19" s="50" customFormat="1" ht="11.25" customHeight="1" x14ac:dyDescent="0.25">
      <c r="A57" s="88" t="s">
        <v>1298</v>
      </c>
      <c r="B57" s="89"/>
      <c r="C57" s="89">
        <v>38</v>
      </c>
      <c r="D57" s="89"/>
      <c r="E57" s="89"/>
      <c r="F57" s="89"/>
      <c r="G57" s="89"/>
      <c r="H57" s="89"/>
      <c r="I57" s="89"/>
      <c r="J57" s="89"/>
      <c r="K57" s="89"/>
      <c r="L57" s="89"/>
      <c r="M57" s="89"/>
      <c r="N57" s="89"/>
      <c r="O57" s="90"/>
      <c r="Q57" s="325">
        <v>38</v>
      </c>
      <c r="R57" s="326"/>
      <c r="S57" s="327"/>
    </row>
    <row r="58" spans="1:19" s="46" customFormat="1" ht="11.25" customHeight="1" x14ac:dyDescent="0.25">
      <c r="A58" s="75" t="s">
        <v>1299</v>
      </c>
      <c r="B58" s="76">
        <v>52</v>
      </c>
      <c r="C58" s="76">
        <v>151</v>
      </c>
      <c r="D58" s="76"/>
      <c r="E58" s="76"/>
      <c r="F58" s="76"/>
      <c r="G58" s="76"/>
      <c r="H58" s="76"/>
      <c r="I58" s="76"/>
      <c r="J58" s="76"/>
      <c r="K58" s="76"/>
      <c r="L58" s="76"/>
      <c r="M58" s="76"/>
      <c r="N58" s="76">
        <v>129</v>
      </c>
      <c r="O58" s="77"/>
      <c r="Q58" s="78">
        <v>332</v>
      </c>
      <c r="R58" s="79"/>
      <c r="S58" s="80"/>
    </row>
    <row r="59" spans="1:19" s="46" customFormat="1" ht="11.25" customHeight="1" x14ac:dyDescent="0.25">
      <c r="A59" s="81" t="s">
        <v>1300</v>
      </c>
      <c r="B59" s="79"/>
      <c r="C59" s="79"/>
      <c r="D59" s="79">
        <v>1261</v>
      </c>
      <c r="E59" s="79"/>
      <c r="F59" s="79"/>
      <c r="G59" s="79"/>
      <c r="H59" s="79"/>
      <c r="I59" s="79"/>
      <c r="J59" s="79"/>
      <c r="K59" s="79"/>
      <c r="L59" s="79"/>
      <c r="M59" s="79"/>
      <c r="N59" s="79"/>
      <c r="O59" s="80"/>
      <c r="Q59" s="322">
        <v>1261</v>
      </c>
      <c r="R59" s="323"/>
      <c r="S59" s="324"/>
    </row>
    <row r="60" spans="1:19" s="74" customFormat="1" x14ac:dyDescent="0.25">
      <c r="A60" s="320" t="s">
        <v>1301</v>
      </c>
      <c r="B60" s="320">
        <v>3348</v>
      </c>
      <c r="C60" s="320">
        <v>3655</v>
      </c>
      <c r="D60" s="320">
        <v>17014</v>
      </c>
      <c r="E60" s="320"/>
      <c r="F60" s="320"/>
      <c r="G60" s="320"/>
      <c r="H60" s="320"/>
      <c r="I60" s="320"/>
      <c r="J60" s="320"/>
      <c r="K60" s="320">
        <v>3605</v>
      </c>
      <c r="L60" s="320"/>
      <c r="M60" s="320">
        <v>1770</v>
      </c>
      <c r="N60" s="320">
        <v>2257</v>
      </c>
      <c r="O60" s="320">
        <v>720</v>
      </c>
      <c r="Q60" s="320">
        <v>32369</v>
      </c>
      <c r="R60" s="320">
        <v>1281</v>
      </c>
      <c r="S60" s="320">
        <v>181</v>
      </c>
    </row>
    <row r="61" spans="1:19" s="46" customFormat="1" ht="11.25" customHeight="1" x14ac:dyDescent="0.25">
      <c r="A61" s="75" t="s">
        <v>1302</v>
      </c>
      <c r="B61" s="76"/>
      <c r="C61" s="76">
        <v>120</v>
      </c>
      <c r="D61" s="76"/>
      <c r="E61" s="76"/>
      <c r="F61" s="76"/>
      <c r="G61" s="76"/>
      <c r="H61" s="76"/>
      <c r="I61" s="76"/>
      <c r="J61" s="76"/>
      <c r="K61" s="76"/>
      <c r="L61" s="76"/>
      <c r="M61" s="76"/>
      <c r="N61" s="76"/>
      <c r="O61" s="77"/>
      <c r="Q61" s="78">
        <v>120</v>
      </c>
      <c r="R61" s="79"/>
      <c r="S61" s="80"/>
    </row>
    <row r="62" spans="1:19" s="50" customFormat="1" ht="11.25" customHeight="1" x14ac:dyDescent="0.25">
      <c r="A62" s="85" t="s">
        <v>1303</v>
      </c>
      <c r="B62" s="86"/>
      <c r="C62" s="86">
        <v>120</v>
      </c>
      <c r="D62" s="86"/>
      <c r="E62" s="86"/>
      <c r="F62" s="86"/>
      <c r="G62" s="86"/>
      <c r="H62" s="86"/>
      <c r="I62" s="86"/>
      <c r="J62" s="86"/>
      <c r="K62" s="86"/>
      <c r="L62" s="86"/>
      <c r="M62" s="86"/>
      <c r="N62" s="86"/>
      <c r="O62" s="87"/>
      <c r="Q62" s="88">
        <v>120</v>
      </c>
      <c r="R62" s="89"/>
      <c r="S62" s="90"/>
    </row>
    <row r="63" spans="1:19" s="46" customFormat="1" ht="11.25" customHeight="1" x14ac:dyDescent="0.25">
      <c r="A63" s="81" t="s">
        <v>1245</v>
      </c>
      <c r="B63" s="79">
        <v>3348</v>
      </c>
      <c r="C63" s="79">
        <v>3419</v>
      </c>
      <c r="D63" s="79">
        <v>16466</v>
      </c>
      <c r="E63" s="79"/>
      <c r="F63" s="79"/>
      <c r="G63" s="79"/>
      <c r="H63" s="79"/>
      <c r="I63" s="79"/>
      <c r="J63" s="79"/>
      <c r="K63" s="79">
        <v>3605</v>
      </c>
      <c r="L63" s="79"/>
      <c r="M63" s="79">
        <v>1770</v>
      </c>
      <c r="N63" s="79">
        <v>2092</v>
      </c>
      <c r="O63" s="80">
        <v>720</v>
      </c>
      <c r="Q63" s="322">
        <v>31420</v>
      </c>
      <c r="R63" s="323">
        <v>866</v>
      </c>
      <c r="S63" s="324">
        <v>181</v>
      </c>
    </row>
    <row r="64" spans="1:19" s="50" customFormat="1" ht="11.25" customHeight="1" x14ac:dyDescent="0.25">
      <c r="A64" s="88" t="s">
        <v>1304</v>
      </c>
      <c r="B64" s="89"/>
      <c r="C64" s="89">
        <v>46</v>
      </c>
      <c r="D64" s="89"/>
      <c r="E64" s="89"/>
      <c r="F64" s="89"/>
      <c r="G64" s="89"/>
      <c r="H64" s="89"/>
      <c r="I64" s="89"/>
      <c r="J64" s="89"/>
      <c r="K64" s="89"/>
      <c r="L64" s="89"/>
      <c r="M64" s="89"/>
      <c r="N64" s="89"/>
      <c r="O64" s="90"/>
      <c r="Q64" s="325">
        <v>46</v>
      </c>
      <c r="R64" s="326"/>
      <c r="S64" s="327"/>
    </row>
    <row r="65" spans="1:19" s="50" customFormat="1" ht="11.25" customHeight="1" x14ac:dyDescent="0.25">
      <c r="A65" s="88" t="s">
        <v>1305</v>
      </c>
      <c r="B65" s="89"/>
      <c r="C65" s="89"/>
      <c r="D65" s="89"/>
      <c r="E65" s="89"/>
      <c r="F65" s="89"/>
      <c r="G65" s="89"/>
      <c r="H65" s="89"/>
      <c r="I65" s="89"/>
      <c r="J65" s="89"/>
      <c r="K65" s="89"/>
      <c r="L65" s="89"/>
      <c r="M65" s="89"/>
      <c r="N65" s="89">
        <v>598</v>
      </c>
      <c r="O65" s="90"/>
      <c r="Q65" s="325">
        <v>598</v>
      </c>
      <c r="R65" s="326"/>
      <c r="S65" s="327"/>
    </row>
    <row r="66" spans="1:19" s="50" customFormat="1" ht="11.25" customHeight="1" x14ac:dyDescent="0.25">
      <c r="A66" s="88" t="s">
        <v>1306</v>
      </c>
      <c r="B66" s="89"/>
      <c r="C66" s="89">
        <v>50</v>
      </c>
      <c r="D66" s="89"/>
      <c r="E66" s="89"/>
      <c r="F66" s="89"/>
      <c r="G66" s="89"/>
      <c r="H66" s="89"/>
      <c r="I66" s="89"/>
      <c r="J66" s="89"/>
      <c r="K66" s="89"/>
      <c r="L66" s="89"/>
      <c r="M66" s="89"/>
      <c r="N66" s="89"/>
      <c r="O66" s="90"/>
      <c r="Q66" s="325">
        <v>50</v>
      </c>
      <c r="R66" s="326"/>
      <c r="S66" s="327"/>
    </row>
    <row r="67" spans="1:19" s="50" customFormat="1" ht="11.25" customHeight="1" x14ac:dyDescent="0.25">
      <c r="A67" s="88" t="s">
        <v>1307</v>
      </c>
      <c r="B67" s="89"/>
      <c r="C67" s="89">
        <v>267</v>
      </c>
      <c r="D67" s="89">
        <v>9850</v>
      </c>
      <c r="E67" s="89"/>
      <c r="F67" s="89"/>
      <c r="G67" s="89"/>
      <c r="H67" s="89"/>
      <c r="I67" s="89"/>
      <c r="J67" s="89"/>
      <c r="K67" s="89"/>
      <c r="L67" s="89"/>
      <c r="M67" s="89"/>
      <c r="N67" s="89"/>
      <c r="O67" s="90">
        <v>9</v>
      </c>
      <c r="Q67" s="325">
        <v>10126</v>
      </c>
      <c r="R67" s="326"/>
      <c r="S67" s="327"/>
    </row>
    <row r="68" spans="1:19" s="50" customFormat="1" ht="11.25" customHeight="1" x14ac:dyDescent="0.25">
      <c r="A68" s="88" t="s">
        <v>1308</v>
      </c>
      <c r="B68" s="89"/>
      <c r="C68" s="89">
        <v>159</v>
      </c>
      <c r="D68" s="89"/>
      <c r="E68" s="89"/>
      <c r="F68" s="89"/>
      <c r="G68" s="89"/>
      <c r="H68" s="89"/>
      <c r="I68" s="89"/>
      <c r="J68" s="89"/>
      <c r="K68" s="89">
        <v>3605</v>
      </c>
      <c r="L68" s="89"/>
      <c r="M68" s="89"/>
      <c r="N68" s="89"/>
      <c r="O68" s="90"/>
      <c r="Q68" s="325">
        <v>3764</v>
      </c>
      <c r="R68" s="326"/>
      <c r="S68" s="327"/>
    </row>
    <row r="69" spans="1:19" s="50" customFormat="1" ht="11.25" customHeight="1" x14ac:dyDescent="0.25">
      <c r="A69" s="88" t="s">
        <v>1309</v>
      </c>
      <c r="B69" s="89"/>
      <c r="C69" s="89">
        <v>36</v>
      </c>
      <c r="D69" s="89"/>
      <c r="E69" s="89"/>
      <c r="F69" s="89"/>
      <c r="G69" s="89"/>
      <c r="H69" s="89"/>
      <c r="I69" s="89"/>
      <c r="J69" s="89"/>
      <c r="K69" s="89"/>
      <c r="L69" s="89"/>
      <c r="M69" s="89"/>
      <c r="N69" s="89"/>
      <c r="O69" s="90"/>
      <c r="Q69" s="325">
        <v>36</v>
      </c>
      <c r="R69" s="326"/>
      <c r="S69" s="327"/>
    </row>
    <row r="70" spans="1:19" s="50" customFormat="1" ht="11.25" customHeight="1" x14ac:dyDescent="0.25">
      <c r="A70" s="88" t="s">
        <v>1310</v>
      </c>
      <c r="B70" s="89"/>
      <c r="C70" s="89"/>
      <c r="D70" s="89"/>
      <c r="E70" s="89"/>
      <c r="F70" s="89"/>
      <c r="G70" s="89"/>
      <c r="H70" s="89"/>
      <c r="I70" s="89"/>
      <c r="J70" s="89"/>
      <c r="K70" s="89"/>
      <c r="L70" s="89"/>
      <c r="M70" s="89"/>
      <c r="N70" s="89">
        <v>313</v>
      </c>
      <c r="O70" s="90"/>
      <c r="Q70" s="325">
        <v>313</v>
      </c>
      <c r="R70" s="326"/>
      <c r="S70" s="327"/>
    </row>
    <row r="71" spans="1:19" s="50" customFormat="1" ht="11.25" customHeight="1" x14ac:dyDescent="0.25">
      <c r="A71" s="88" t="s">
        <v>1311</v>
      </c>
      <c r="B71" s="89">
        <v>104</v>
      </c>
      <c r="C71" s="89"/>
      <c r="D71" s="89"/>
      <c r="E71" s="89"/>
      <c r="F71" s="89"/>
      <c r="G71" s="89"/>
      <c r="H71" s="89"/>
      <c r="I71" s="89"/>
      <c r="J71" s="89"/>
      <c r="K71" s="89"/>
      <c r="L71" s="89"/>
      <c r="M71" s="89"/>
      <c r="N71" s="89"/>
      <c r="O71" s="90"/>
      <c r="Q71" s="325">
        <v>104</v>
      </c>
      <c r="R71" s="326"/>
      <c r="S71" s="327"/>
    </row>
    <row r="72" spans="1:19" s="50" customFormat="1" ht="11.25" customHeight="1" x14ac:dyDescent="0.25">
      <c r="A72" s="88" t="s">
        <v>1312</v>
      </c>
      <c r="B72" s="89"/>
      <c r="C72" s="89">
        <v>39</v>
      </c>
      <c r="D72" s="89"/>
      <c r="E72" s="89"/>
      <c r="F72" s="89"/>
      <c r="G72" s="89"/>
      <c r="H72" s="89"/>
      <c r="I72" s="89"/>
      <c r="J72" s="89"/>
      <c r="K72" s="89"/>
      <c r="L72" s="89"/>
      <c r="M72" s="89"/>
      <c r="N72" s="89"/>
      <c r="O72" s="90"/>
      <c r="Q72" s="325">
        <v>39</v>
      </c>
      <c r="R72" s="326"/>
      <c r="S72" s="327"/>
    </row>
    <row r="73" spans="1:19" s="50" customFormat="1" ht="11.25" customHeight="1" x14ac:dyDescent="0.25">
      <c r="A73" s="88" t="s">
        <v>1313</v>
      </c>
      <c r="B73" s="89"/>
      <c r="C73" s="89">
        <v>70</v>
      </c>
      <c r="D73" s="89"/>
      <c r="E73" s="89"/>
      <c r="F73" s="89"/>
      <c r="G73" s="89"/>
      <c r="H73" s="89"/>
      <c r="I73" s="89"/>
      <c r="J73" s="89"/>
      <c r="K73" s="89"/>
      <c r="L73" s="89"/>
      <c r="M73" s="89"/>
      <c r="N73" s="89"/>
      <c r="O73" s="90"/>
      <c r="Q73" s="325">
        <v>70</v>
      </c>
      <c r="R73" s="326"/>
      <c r="S73" s="327"/>
    </row>
    <row r="74" spans="1:19" s="50" customFormat="1" ht="11.25" customHeight="1" x14ac:dyDescent="0.25">
      <c r="A74" s="88" t="s">
        <v>1314</v>
      </c>
      <c r="B74" s="89"/>
      <c r="C74" s="89">
        <v>19</v>
      </c>
      <c r="D74" s="89"/>
      <c r="E74" s="89"/>
      <c r="F74" s="89"/>
      <c r="G74" s="89"/>
      <c r="H74" s="89"/>
      <c r="I74" s="89"/>
      <c r="J74" s="89"/>
      <c r="K74" s="89"/>
      <c r="L74" s="89"/>
      <c r="M74" s="89"/>
      <c r="N74" s="89"/>
      <c r="O74" s="90"/>
      <c r="Q74" s="325">
        <v>19</v>
      </c>
      <c r="R74" s="326"/>
      <c r="S74" s="327"/>
    </row>
    <row r="75" spans="1:19" s="50" customFormat="1" ht="11.25" customHeight="1" x14ac:dyDescent="0.25">
      <c r="A75" s="88" t="s">
        <v>1315</v>
      </c>
      <c r="B75" s="89"/>
      <c r="C75" s="89">
        <v>35</v>
      </c>
      <c r="D75" s="89"/>
      <c r="E75" s="89"/>
      <c r="F75" s="89"/>
      <c r="G75" s="89"/>
      <c r="H75" s="89"/>
      <c r="I75" s="89"/>
      <c r="J75" s="89"/>
      <c r="K75" s="89"/>
      <c r="L75" s="89"/>
      <c r="M75" s="89"/>
      <c r="N75" s="89"/>
      <c r="O75" s="90"/>
      <c r="Q75" s="325">
        <v>35</v>
      </c>
      <c r="R75" s="326"/>
      <c r="S75" s="327"/>
    </row>
    <row r="76" spans="1:19" s="50" customFormat="1" ht="11.25" customHeight="1" x14ac:dyDescent="0.25">
      <c r="A76" s="88" t="s">
        <v>1316</v>
      </c>
      <c r="B76" s="89">
        <v>111</v>
      </c>
      <c r="C76" s="89">
        <v>183</v>
      </c>
      <c r="D76" s="89">
        <v>622</v>
      </c>
      <c r="E76" s="89"/>
      <c r="F76" s="89"/>
      <c r="G76" s="89"/>
      <c r="H76" s="89"/>
      <c r="I76" s="89"/>
      <c r="J76" s="89"/>
      <c r="K76" s="89"/>
      <c r="L76" s="89"/>
      <c r="M76" s="89"/>
      <c r="N76" s="89">
        <v>258</v>
      </c>
      <c r="O76" s="90"/>
      <c r="Q76" s="325">
        <v>1174</v>
      </c>
      <c r="R76" s="326">
        <v>395</v>
      </c>
      <c r="S76" s="327"/>
    </row>
    <row r="77" spans="1:19" s="50" customFormat="1" ht="11.25" customHeight="1" x14ac:dyDescent="0.25">
      <c r="A77" s="88" t="s">
        <v>1317</v>
      </c>
      <c r="B77" s="89"/>
      <c r="C77" s="89">
        <v>64</v>
      </c>
      <c r="D77" s="89"/>
      <c r="E77" s="89"/>
      <c r="F77" s="89"/>
      <c r="G77" s="89"/>
      <c r="H77" s="89"/>
      <c r="I77" s="89"/>
      <c r="J77" s="89"/>
      <c r="K77" s="89"/>
      <c r="L77" s="89"/>
      <c r="M77" s="89"/>
      <c r="N77" s="89"/>
      <c r="O77" s="90"/>
      <c r="Q77" s="325">
        <v>64</v>
      </c>
      <c r="R77" s="326"/>
      <c r="S77" s="327"/>
    </row>
    <row r="78" spans="1:19" s="50" customFormat="1" ht="11.25" customHeight="1" x14ac:dyDescent="0.25">
      <c r="A78" s="88" t="s">
        <v>1318</v>
      </c>
      <c r="B78" s="89"/>
      <c r="C78" s="89">
        <v>62</v>
      </c>
      <c r="D78" s="89"/>
      <c r="E78" s="89"/>
      <c r="F78" s="89"/>
      <c r="G78" s="89"/>
      <c r="H78" s="89"/>
      <c r="I78" s="89"/>
      <c r="J78" s="89"/>
      <c r="K78" s="89"/>
      <c r="L78" s="89"/>
      <c r="M78" s="89"/>
      <c r="N78" s="89"/>
      <c r="O78" s="90"/>
      <c r="Q78" s="325">
        <v>62</v>
      </c>
      <c r="R78" s="326"/>
      <c r="S78" s="327"/>
    </row>
    <row r="79" spans="1:19" s="50" customFormat="1" ht="11.25" customHeight="1" x14ac:dyDescent="0.25">
      <c r="A79" s="88" t="s">
        <v>1319</v>
      </c>
      <c r="B79" s="89"/>
      <c r="C79" s="89"/>
      <c r="D79" s="89"/>
      <c r="E79" s="89"/>
      <c r="F79" s="89"/>
      <c r="G79" s="89"/>
      <c r="H79" s="89"/>
      <c r="I79" s="89"/>
      <c r="J79" s="89"/>
      <c r="K79" s="89"/>
      <c r="L79" s="89"/>
      <c r="M79" s="89"/>
      <c r="N79" s="89">
        <v>117</v>
      </c>
      <c r="O79" s="90"/>
      <c r="Q79" s="325">
        <v>117</v>
      </c>
      <c r="R79" s="326"/>
      <c r="S79" s="327"/>
    </row>
    <row r="80" spans="1:19" s="50" customFormat="1" ht="11.25" customHeight="1" x14ac:dyDescent="0.25">
      <c r="A80" s="88" t="s">
        <v>1320</v>
      </c>
      <c r="B80" s="89">
        <v>43</v>
      </c>
      <c r="C80" s="89">
        <v>155</v>
      </c>
      <c r="D80" s="89"/>
      <c r="E80" s="89"/>
      <c r="F80" s="89"/>
      <c r="G80" s="89"/>
      <c r="H80" s="89"/>
      <c r="I80" s="89"/>
      <c r="J80" s="89"/>
      <c r="K80" s="89"/>
      <c r="L80" s="89"/>
      <c r="M80" s="89"/>
      <c r="N80" s="89"/>
      <c r="O80" s="90"/>
      <c r="Q80" s="325">
        <v>198</v>
      </c>
      <c r="R80" s="326"/>
      <c r="S80" s="327"/>
    </row>
    <row r="81" spans="1:19" s="50" customFormat="1" ht="11.25" customHeight="1" x14ac:dyDescent="0.25">
      <c r="A81" s="88" t="s">
        <v>1321</v>
      </c>
      <c r="B81" s="89"/>
      <c r="C81" s="89">
        <v>57</v>
      </c>
      <c r="D81" s="89"/>
      <c r="E81" s="89"/>
      <c r="F81" s="89"/>
      <c r="G81" s="89"/>
      <c r="H81" s="89"/>
      <c r="I81" s="89"/>
      <c r="J81" s="89"/>
      <c r="K81" s="89"/>
      <c r="L81" s="89"/>
      <c r="M81" s="89"/>
      <c r="N81" s="89"/>
      <c r="O81" s="90"/>
      <c r="Q81" s="325">
        <v>57</v>
      </c>
      <c r="R81" s="326"/>
      <c r="S81" s="327"/>
    </row>
    <row r="82" spans="1:19" s="50" customFormat="1" ht="11.25" customHeight="1" x14ac:dyDescent="0.25">
      <c r="A82" s="88" t="s">
        <v>1322</v>
      </c>
      <c r="B82" s="89"/>
      <c r="C82" s="89">
        <v>129</v>
      </c>
      <c r="D82" s="89"/>
      <c r="E82" s="89"/>
      <c r="F82" s="89"/>
      <c r="G82" s="89"/>
      <c r="H82" s="89"/>
      <c r="I82" s="89"/>
      <c r="J82" s="89"/>
      <c r="K82" s="89"/>
      <c r="L82" s="89"/>
      <c r="M82" s="89"/>
      <c r="N82" s="89">
        <v>138</v>
      </c>
      <c r="O82" s="90"/>
      <c r="Q82" s="325">
        <v>267</v>
      </c>
      <c r="R82" s="326"/>
      <c r="S82" s="327"/>
    </row>
    <row r="83" spans="1:19" s="50" customFormat="1" ht="11.25" customHeight="1" x14ac:dyDescent="0.25">
      <c r="A83" s="88" t="s">
        <v>1323</v>
      </c>
      <c r="B83" s="89"/>
      <c r="C83" s="89">
        <v>49</v>
      </c>
      <c r="D83" s="89"/>
      <c r="E83" s="89"/>
      <c r="F83" s="89"/>
      <c r="G83" s="89"/>
      <c r="H83" s="89"/>
      <c r="I83" s="89"/>
      <c r="J83" s="89"/>
      <c r="K83" s="89"/>
      <c r="L83" s="89"/>
      <c r="M83" s="89"/>
      <c r="N83" s="89"/>
      <c r="O83" s="90"/>
      <c r="Q83" s="325">
        <v>49</v>
      </c>
      <c r="R83" s="326"/>
      <c r="S83" s="327"/>
    </row>
    <row r="84" spans="1:19" s="50" customFormat="1" ht="11.25" customHeight="1" x14ac:dyDescent="0.25">
      <c r="A84" s="88" t="s">
        <v>1324</v>
      </c>
      <c r="B84" s="89">
        <v>253</v>
      </c>
      <c r="C84" s="89"/>
      <c r="D84" s="89"/>
      <c r="E84" s="89"/>
      <c r="F84" s="89"/>
      <c r="G84" s="89"/>
      <c r="H84" s="89"/>
      <c r="I84" s="89"/>
      <c r="J84" s="89"/>
      <c r="K84" s="89"/>
      <c r="L84" s="89"/>
      <c r="M84" s="89"/>
      <c r="N84" s="89"/>
      <c r="O84" s="90"/>
      <c r="Q84" s="325">
        <v>253</v>
      </c>
      <c r="R84" s="326"/>
      <c r="S84" s="327"/>
    </row>
    <row r="85" spans="1:19" s="50" customFormat="1" ht="11.25" customHeight="1" x14ac:dyDescent="0.25">
      <c r="A85" s="88" t="s">
        <v>1325</v>
      </c>
      <c r="B85" s="89">
        <v>317</v>
      </c>
      <c r="C85" s="89">
        <v>503</v>
      </c>
      <c r="D85" s="89">
        <v>1594</v>
      </c>
      <c r="E85" s="89"/>
      <c r="F85" s="89"/>
      <c r="G85" s="89"/>
      <c r="H85" s="89"/>
      <c r="I85" s="89"/>
      <c r="J85" s="89"/>
      <c r="K85" s="89"/>
      <c r="L85" s="89"/>
      <c r="M85" s="89"/>
      <c r="N85" s="89">
        <v>327</v>
      </c>
      <c r="O85" s="90">
        <v>114</v>
      </c>
      <c r="Q85" s="325">
        <v>2855</v>
      </c>
      <c r="R85" s="326"/>
      <c r="S85" s="327"/>
    </row>
    <row r="86" spans="1:19" s="50" customFormat="1" ht="11.25" customHeight="1" x14ac:dyDescent="0.25">
      <c r="A86" s="88" t="s">
        <v>1326</v>
      </c>
      <c r="B86" s="89"/>
      <c r="C86" s="89">
        <v>214</v>
      </c>
      <c r="D86" s="89"/>
      <c r="E86" s="89"/>
      <c r="F86" s="89"/>
      <c r="G86" s="89"/>
      <c r="H86" s="89"/>
      <c r="I86" s="89"/>
      <c r="J86" s="89"/>
      <c r="K86" s="89"/>
      <c r="L86" s="89"/>
      <c r="M86" s="89"/>
      <c r="N86" s="89"/>
      <c r="O86" s="90"/>
      <c r="Q86" s="325">
        <v>214</v>
      </c>
      <c r="R86" s="326"/>
      <c r="S86" s="327"/>
    </row>
    <row r="87" spans="1:19" s="50" customFormat="1" ht="11.25" customHeight="1" x14ac:dyDescent="0.25">
      <c r="A87" s="88" t="s">
        <v>1327</v>
      </c>
      <c r="B87" s="89"/>
      <c r="C87" s="89">
        <v>117</v>
      </c>
      <c r="D87" s="89"/>
      <c r="E87" s="89"/>
      <c r="F87" s="89"/>
      <c r="G87" s="89"/>
      <c r="H87" s="89"/>
      <c r="I87" s="89"/>
      <c r="J87" s="89"/>
      <c r="K87" s="89"/>
      <c r="L87" s="89"/>
      <c r="M87" s="89">
        <v>577</v>
      </c>
      <c r="N87" s="89"/>
      <c r="O87" s="90">
        <v>207</v>
      </c>
      <c r="Q87" s="325">
        <v>901</v>
      </c>
      <c r="R87" s="326"/>
      <c r="S87" s="327"/>
    </row>
    <row r="88" spans="1:19" s="50" customFormat="1" ht="11.25" customHeight="1" x14ac:dyDescent="0.25">
      <c r="A88" s="88" t="s">
        <v>1328</v>
      </c>
      <c r="B88" s="89"/>
      <c r="C88" s="89"/>
      <c r="D88" s="89">
        <v>666</v>
      </c>
      <c r="E88" s="89"/>
      <c r="F88" s="89"/>
      <c r="G88" s="89"/>
      <c r="H88" s="89"/>
      <c r="I88" s="89"/>
      <c r="J88" s="89"/>
      <c r="K88" s="89"/>
      <c r="L88" s="89"/>
      <c r="M88" s="89"/>
      <c r="N88" s="89"/>
      <c r="O88" s="90"/>
      <c r="Q88" s="325">
        <v>666</v>
      </c>
      <c r="R88" s="326">
        <v>471</v>
      </c>
      <c r="S88" s="327"/>
    </row>
    <row r="89" spans="1:19" s="50" customFormat="1" ht="11.25" customHeight="1" x14ac:dyDescent="0.25">
      <c r="A89" s="88" t="s">
        <v>1329</v>
      </c>
      <c r="B89" s="89"/>
      <c r="C89" s="89">
        <v>103</v>
      </c>
      <c r="D89" s="89"/>
      <c r="E89" s="89"/>
      <c r="F89" s="89"/>
      <c r="G89" s="89"/>
      <c r="H89" s="89"/>
      <c r="I89" s="89"/>
      <c r="J89" s="89"/>
      <c r="K89" s="89"/>
      <c r="L89" s="89"/>
      <c r="M89" s="89"/>
      <c r="N89" s="89"/>
      <c r="O89" s="90"/>
      <c r="Q89" s="325">
        <v>103</v>
      </c>
      <c r="R89" s="326"/>
      <c r="S89" s="327"/>
    </row>
    <row r="90" spans="1:19" s="50" customFormat="1" ht="11.25" customHeight="1" x14ac:dyDescent="0.25">
      <c r="A90" s="88" t="s">
        <v>1330</v>
      </c>
      <c r="B90" s="89">
        <v>2520</v>
      </c>
      <c r="C90" s="89">
        <v>1008</v>
      </c>
      <c r="D90" s="89">
        <v>3734</v>
      </c>
      <c r="E90" s="89"/>
      <c r="F90" s="89"/>
      <c r="G90" s="89"/>
      <c r="H90" s="89"/>
      <c r="I90" s="89"/>
      <c r="J90" s="89"/>
      <c r="K90" s="89"/>
      <c r="L90" s="89"/>
      <c r="M90" s="89">
        <v>1193</v>
      </c>
      <c r="N90" s="89">
        <v>341</v>
      </c>
      <c r="O90" s="90">
        <v>390</v>
      </c>
      <c r="Q90" s="325">
        <v>9186</v>
      </c>
      <c r="R90" s="326"/>
      <c r="S90" s="327">
        <v>181</v>
      </c>
    </row>
    <row r="91" spans="1:19" s="50" customFormat="1" ht="11.25" customHeight="1" x14ac:dyDescent="0.25">
      <c r="A91" s="88" t="s">
        <v>1331</v>
      </c>
      <c r="B91" s="89"/>
      <c r="C91" s="89">
        <v>54</v>
      </c>
      <c r="D91" s="89"/>
      <c r="E91" s="89"/>
      <c r="F91" s="89"/>
      <c r="G91" s="89"/>
      <c r="H91" s="89"/>
      <c r="I91" s="89"/>
      <c r="J91" s="89"/>
      <c r="K91" s="89"/>
      <c r="L91" s="89"/>
      <c r="M91" s="89"/>
      <c r="N91" s="89"/>
      <c r="O91" s="90"/>
      <c r="Q91" s="325">
        <v>54</v>
      </c>
      <c r="R91" s="326"/>
      <c r="S91" s="327"/>
    </row>
    <row r="92" spans="1:19" s="46" customFormat="1" ht="11.25" customHeight="1" x14ac:dyDescent="0.25">
      <c r="A92" s="75" t="s">
        <v>1332</v>
      </c>
      <c r="B92" s="76"/>
      <c r="C92" s="76">
        <v>116</v>
      </c>
      <c r="D92" s="76">
        <v>548</v>
      </c>
      <c r="E92" s="76"/>
      <c r="F92" s="76"/>
      <c r="G92" s="76"/>
      <c r="H92" s="76"/>
      <c r="I92" s="76"/>
      <c r="J92" s="76"/>
      <c r="K92" s="76"/>
      <c r="L92" s="76"/>
      <c r="M92" s="76"/>
      <c r="N92" s="76">
        <v>165</v>
      </c>
      <c r="O92" s="77"/>
      <c r="Q92" s="78">
        <v>829</v>
      </c>
      <c r="R92" s="79">
        <v>415</v>
      </c>
      <c r="S92" s="80"/>
    </row>
    <row r="93" spans="1:19" s="74" customFormat="1" x14ac:dyDescent="0.25">
      <c r="A93" s="320" t="s">
        <v>1333</v>
      </c>
      <c r="B93" s="320">
        <v>822</v>
      </c>
      <c r="C93" s="320">
        <v>3701</v>
      </c>
      <c r="D93" s="320">
        <v>21561</v>
      </c>
      <c r="E93" s="320"/>
      <c r="F93" s="320"/>
      <c r="G93" s="320"/>
      <c r="H93" s="320">
        <v>3969</v>
      </c>
      <c r="I93" s="320"/>
      <c r="J93" s="320"/>
      <c r="K93" s="320">
        <v>982</v>
      </c>
      <c r="L93" s="320"/>
      <c r="M93" s="320"/>
      <c r="N93" s="320">
        <v>1901</v>
      </c>
      <c r="O93" s="320">
        <v>796</v>
      </c>
      <c r="Q93" s="320">
        <v>33732</v>
      </c>
      <c r="R93" s="320">
        <v>2367</v>
      </c>
      <c r="S93" s="320">
        <v>4413</v>
      </c>
    </row>
    <row r="94" spans="1:19" s="46" customFormat="1" ht="11.25" customHeight="1" x14ac:dyDescent="0.25">
      <c r="A94" s="75" t="s">
        <v>1334</v>
      </c>
      <c r="B94" s="76"/>
      <c r="C94" s="76">
        <v>106</v>
      </c>
      <c r="D94" s="76"/>
      <c r="E94" s="76"/>
      <c r="F94" s="76"/>
      <c r="G94" s="76"/>
      <c r="H94" s="76"/>
      <c r="I94" s="76"/>
      <c r="J94" s="76"/>
      <c r="K94" s="76"/>
      <c r="L94" s="76"/>
      <c r="M94" s="76"/>
      <c r="N94" s="76"/>
      <c r="O94" s="77"/>
      <c r="Q94" s="78">
        <v>106</v>
      </c>
      <c r="R94" s="79"/>
      <c r="S94" s="80"/>
    </row>
    <row r="95" spans="1:19" s="46" customFormat="1" ht="11.25" customHeight="1" x14ac:dyDescent="0.25">
      <c r="A95" s="81" t="s">
        <v>1335</v>
      </c>
      <c r="B95" s="79"/>
      <c r="C95" s="79">
        <v>155</v>
      </c>
      <c r="D95" s="79"/>
      <c r="E95" s="79"/>
      <c r="F95" s="79"/>
      <c r="G95" s="79"/>
      <c r="H95" s="79"/>
      <c r="I95" s="79"/>
      <c r="J95" s="79"/>
      <c r="K95" s="79"/>
      <c r="L95" s="79"/>
      <c r="M95" s="79"/>
      <c r="N95" s="79">
        <v>173</v>
      </c>
      <c r="O95" s="80"/>
      <c r="Q95" s="322">
        <v>328</v>
      </c>
      <c r="R95" s="323"/>
      <c r="S95" s="324"/>
    </row>
    <row r="96" spans="1:19" s="46" customFormat="1" ht="11.25" customHeight="1" x14ac:dyDescent="0.25">
      <c r="A96" s="75" t="s">
        <v>1245</v>
      </c>
      <c r="B96" s="76">
        <v>822</v>
      </c>
      <c r="C96" s="76">
        <v>3440</v>
      </c>
      <c r="D96" s="76">
        <v>21561</v>
      </c>
      <c r="E96" s="76"/>
      <c r="F96" s="76"/>
      <c r="G96" s="76"/>
      <c r="H96" s="76">
        <v>3969</v>
      </c>
      <c r="I96" s="76"/>
      <c r="J96" s="76"/>
      <c r="K96" s="76">
        <v>982</v>
      </c>
      <c r="L96" s="76"/>
      <c r="M96" s="76"/>
      <c r="N96" s="76">
        <v>1728</v>
      </c>
      <c r="O96" s="77">
        <v>796</v>
      </c>
      <c r="Q96" s="78">
        <v>33298</v>
      </c>
      <c r="R96" s="79">
        <v>2367</v>
      </c>
      <c r="S96" s="80">
        <v>4413</v>
      </c>
    </row>
    <row r="97" spans="1:19" s="50" customFormat="1" ht="11.25" customHeight="1" x14ac:dyDescent="0.25">
      <c r="A97" s="85" t="s">
        <v>1336</v>
      </c>
      <c r="B97" s="86"/>
      <c r="C97" s="86">
        <v>180</v>
      </c>
      <c r="D97" s="86"/>
      <c r="E97" s="86"/>
      <c r="F97" s="86"/>
      <c r="G97" s="86"/>
      <c r="H97" s="86"/>
      <c r="I97" s="86"/>
      <c r="J97" s="86"/>
      <c r="K97" s="86"/>
      <c r="L97" s="86"/>
      <c r="M97" s="86"/>
      <c r="N97" s="86"/>
      <c r="O97" s="87"/>
      <c r="Q97" s="88">
        <v>180</v>
      </c>
      <c r="R97" s="89"/>
      <c r="S97" s="90"/>
    </row>
    <row r="98" spans="1:19" s="50" customFormat="1" ht="11.25" customHeight="1" x14ac:dyDescent="0.25">
      <c r="A98" s="85" t="s">
        <v>1337</v>
      </c>
      <c r="B98" s="86"/>
      <c r="C98" s="86">
        <v>324</v>
      </c>
      <c r="D98" s="86"/>
      <c r="E98" s="86"/>
      <c r="F98" s="86"/>
      <c r="G98" s="86"/>
      <c r="H98" s="86"/>
      <c r="I98" s="86"/>
      <c r="J98" s="86"/>
      <c r="K98" s="86"/>
      <c r="L98" s="86"/>
      <c r="M98" s="86"/>
      <c r="N98" s="86"/>
      <c r="O98" s="87"/>
      <c r="Q98" s="88">
        <v>324</v>
      </c>
      <c r="R98" s="89"/>
      <c r="S98" s="90"/>
    </row>
    <row r="99" spans="1:19" s="50" customFormat="1" ht="11.25" customHeight="1" x14ac:dyDescent="0.25">
      <c r="A99" s="85" t="s">
        <v>1338</v>
      </c>
      <c r="B99" s="86"/>
      <c r="C99" s="86">
        <v>58</v>
      </c>
      <c r="D99" s="86"/>
      <c r="E99" s="86"/>
      <c r="F99" s="86"/>
      <c r="G99" s="86"/>
      <c r="H99" s="86"/>
      <c r="I99" s="86"/>
      <c r="J99" s="86"/>
      <c r="K99" s="86"/>
      <c r="L99" s="86"/>
      <c r="M99" s="86"/>
      <c r="N99" s="86"/>
      <c r="O99" s="87"/>
      <c r="Q99" s="88">
        <v>58</v>
      </c>
      <c r="R99" s="89"/>
      <c r="S99" s="90"/>
    </row>
    <row r="100" spans="1:19" s="50" customFormat="1" ht="11.25" customHeight="1" x14ac:dyDescent="0.25">
      <c r="A100" s="85" t="s">
        <v>1339</v>
      </c>
      <c r="B100" s="86"/>
      <c r="C100" s="86">
        <v>165</v>
      </c>
      <c r="D100" s="86">
        <v>447</v>
      </c>
      <c r="E100" s="86"/>
      <c r="F100" s="86"/>
      <c r="G100" s="86"/>
      <c r="H100" s="86"/>
      <c r="I100" s="86"/>
      <c r="J100" s="86"/>
      <c r="K100" s="86"/>
      <c r="L100" s="86"/>
      <c r="M100" s="86"/>
      <c r="N100" s="86"/>
      <c r="O100" s="87"/>
      <c r="Q100" s="88">
        <v>612</v>
      </c>
      <c r="R100" s="89">
        <v>342</v>
      </c>
      <c r="S100" s="90"/>
    </row>
    <row r="101" spans="1:19" s="50" customFormat="1" ht="11.25" customHeight="1" x14ac:dyDescent="0.25">
      <c r="A101" s="85" t="s">
        <v>1340</v>
      </c>
      <c r="B101" s="86"/>
      <c r="C101" s="86">
        <v>306</v>
      </c>
      <c r="D101" s="86"/>
      <c r="E101" s="86"/>
      <c r="F101" s="86"/>
      <c r="G101" s="86"/>
      <c r="H101" s="86"/>
      <c r="I101" s="86"/>
      <c r="J101" s="86"/>
      <c r="K101" s="86"/>
      <c r="L101" s="86"/>
      <c r="M101" s="86"/>
      <c r="N101" s="86"/>
      <c r="O101" s="87"/>
      <c r="Q101" s="88">
        <v>306</v>
      </c>
      <c r="R101" s="89"/>
      <c r="S101" s="90"/>
    </row>
    <row r="102" spans="1:19" s="50" customFormat="1" ht="11.25" customHeight="1" x14ac:dyDescent="0.25">
      <c r="A102" s="85" t="s">
        <v>1341</v>
      </c>
      <c r="B102" s="86"/>
      <c r="C102" s="86">
        <v>215</v>
      </c>
      <c r="D102" s="86"/>
      <c r="E102" s="86"/>
      <c r="F102" s="86"/>
      <c r="G102" s="86"/>
      <c r="H102" s="86"/>
      <c r="I102" s="86"/>
      <c r="J102" s="86"/>
      <c r="K102" s="86"/>
      <c r="L102" s="86"/>
      <c r="M102" s="86"/>
      <c r="N102" s="86">
        <v>106</v>
      </c>
      <c r="O102" s="87"/>
      <c r="Q102" s="88">
        <v>321</v>
      </c>
      <c r="R102" s="89"/>
      <c r="S102" s="90"/>
    </row>
    <row r="103" spans="1:19" s="50" customFormat="1" ht="11.25" customHeight="1" x14ac:dyDescent="0.25">
      <c r="A103" s="85" t="s">
        <v>1342</v>
      </c>
      <c r="B103" s="86">
        <v>30</v>
      </c>
      <c r="C103" s="86">
        <v>424</v>
      </c>
      <c r="D103" s="86"/>
      <c r="E103" s="86"/>
      <c r="F103" s="86"/>
      <c r="G103" s="86"/>
      <c r="H103" s="86"/>
      <c r="I103" s="86"/>
      <c r="J103" s="86"/>
      <c r="K103" s="86"/>
      <c r="L103" s="86"/>
      <c r="M103" s="86"/>
      <c r="N103" s="86">
        <v>430</v>
      </c>
      <c r="O103" s="87">
        <v>86</v>
      </c>
      <c r="Q103" s="88">
        <v>970</v>
      </c>
      <c r="R103" s="89"/>
      <c r="S103" s="90"/>
    </row>
    <row r="104" spans="1:19" s="50" customFormat="1" ht="11.25" customHeight="1" x14ac:dyDescent="0.25">
      <c r="A104" s="85" t="s">
        <v>1343</v>
      </c>
      <c r="B104" s="86"/>
      <c r="C104" s="86">
        <v>57</v>
      </c>
      <c r="D104" s="86"/>
      <c r="E104" s="86"/>
      <c r="F104" s="86"/>
      <c r="G104" s="86"/>
      <c r="H104" s="86"/>
      <c r="I104" s="86"/>
      <c r="J104" s="86"/>
      <c r="K104" s="86"/>
      <c r="L104" s="86"/>
      <c r="M104" s="86"/>
      <c r="N104" s="86"/>
      <c r="O104" s="87"/>
      <c r="Q104" s="88">
        <v>57</v>
      </c>
      <c r="R104" s="89"/>
      <c r="S104" s="90"/>
    </row>
    <row r="105" spans="1:19" s="50" customFormat="1" ht="11.25" customHeight="1" x14ac:dyDescent="0.25">
      <c r="A105" s="85" t="s">
        <v>1344</v>
      </c>
      <c r="B105" s="86"/>
      <c r="C105" s="86"/>
      <c r="D105" s="86"/>
      <c r="E105" s="86"/>
      <c r="F105" s="86"/>
      <c r="G105" s="86"/>
      <c r="H105" s="86"/>
      <c r="I105" s="86"/>
      <c r="J105" s="86"/>
      <c r="K105" s="86"/>
      <c r="L105" s="86"/>
      <c r="M105" s="86"/>
      <c r="N105" s="86">
        <v>237</v>
      </c>
      <c r="O105" s="87"/>
      <c r="Q105" s="88">
        <v>237</v>
      </c>
      <c r="R105" s="89"/>
      <c r="S105" s="90"/>
    </row>
    <row r="106" spans="1:19" s="50" customFormat="1" ht="11.25" customHeight="1" x14ac:dyDescent="0.25">
      <c r="A106" s="85" t="s">
        <v>1345</v>
      </c>
      <c r="B106" s="86">
        <v>90</v>
      </c>
      <c r="C106" s="86">
        <v>138</v>
      </c>
      <c r="D106" s="86">
        <v>9076</v>
      </c>
      <c r="E106" s="86"/>
      <c r="F106" s="86"/>
      <c r="G106" s="86"/>
      <c r="H106" s="86">
        <v>1040</v>
      </c>
      <c r="I106" s="86"/>
      <c r="J106" s="86"/>
      <c r="K106" s="86">
        <v>982</v>
      </c>
      <c r="L106" s="86"/>
      <c r="M106" s="86"/>
      <c r="N106" s="86">
        <v>749</v>
      </c>
      <c r="O106" s="87"/>
      <c r="Q106" s="88">
        <v>12075</v>
      </c>
      <c r="R106" s="89">
        <v>958</v>
      </c>
      <c r="S106" s="90">
        <v>1040</v>
      </c>
    </row>
    <row r="107" spans="1:19" s="50" customFormat="1" ht="11.25" customHeight="1" x14ac:dyDescent="0.25">
      <c r="A107" s="85" t="s">
        <v>1346</v>
      </c>
      <c r="B107" s="86"/>
      <c r="C107" s="86">
        <v>42</v>
      </c>
      <c r="D107" s="86"/>
      <c r="E107" s="86"/>
      <c r="F107" s="86"/>
      <c r="G107" s="86"/>
      <c r="H107" s="86">
        <v>1166</v>
      </c>
      <c r="I107" s="86"/>
      <c r="J107" s="86"/>
      <c r="K107" s="86"/>
      <c r="L107" s="86"/>
      <c r="M107" s="86"/>
      <c r="N107" s="86"/>
      <c r="O107" s="87">
        <v>372</v>
      </c>
      <c r="Q107" s="88">
        <v>1580</v>
      </c>
      <c r="R107" s="89"/>
      <c r="S107" s="90">
        <v>1166</v>
      </c>
    </row>
    <row r="108" spans="1:19" s="50" customFormat="1" ht="11.25" customHeight="1" x14ac:dyDescent="0.25">
      <c r="A108" s="85" t="s">
        <v>1347</v>
      </c>
      <c r="B108" s="86"/>
      <c r="C108" s="86"/>
      <c r="D108" s="86">
        <v>162</v>
      </c>
      <c r="E108" s="86"/>
      <c r="F108" s="86"/>
      <c r="G108" s="86"/>
      <c r="H108" s="86"/>
      <c r="I108" s="86"/>
      <c r="J108" s="86"/>
      <c r="K108" s="86"/>
      <c r="L108" s="86"/>
      <c r="M108" s="86"/>
      <c r="N108" s="86"/>
      <c r="O108" s="87"/>
      <c r="Q108" s="88">
        <v>162</v>
      </c>
      <c r="R108" s="89">
        <v>139</v>
      </c>
      <c r="S108" s="90"/>
    </row>
    <row r="109" spans="1:19" s="50" customFormat="1" ht="11.25" customHeight="1" x14ac:dyDescent="0.25">
      <c r="A109" s="85" t="s">
        <v>1348</v>
      </c>
      <c r="B109" s="86">
        <v>16</v>
      </c>
      <c r="C109" s="86">
        <v>84</v>
      </c>
      <c r="D109" s="86"/>
      <c r="E109" s="86"/>
      <c r="F109" s="86"/>
      <c r="G109" s="86"/>
      <c r="H109" s="86"/>
      <c r="I109" s="86"/>
      <c r="J109" s="86"/>
      <c r="K109" s="86"/>
      <c r="L109" s="86"/>
      <c r="M109" s="86"/>
      <c r="N109" s="86"/>
      <c r="O109" s="87"/>
      <c r="Q109" s="88">
        <v>100</v>
      </c>
      <c r="R109" s="89"/>
      <c r="S109" s="90"/>
    </row>
    <row r="110" spans="1:19" s="50" customFormat="1" ht="11.25" customHeight="1" x14ac:dyDescent="0.25">
      <c r="A110" s="85" t="s">
        <v>1349</v>
      </c>
      <c r="B110" s="86"/>
      <c r="C110" s="86">
        <v>98</v>
      </c>
      <c r="D110" s="86"/>
      <c r="E110" s="86"/>
      <c r="F110" s="86"/>
      <c r="G110" s="86"/>
      <c r="H110" s="86"/>
      <c r="I110" s="86"/>
      <c r="J110" s="86"/>
      <c r="K110" s="86"/>
      <c r="L110" s="86"/>
      <c r="M110" s="86"/>
      <c r="N110" s="86">
        <v>206</v>
      </c>
      <c r="O110" s="87"/>
      <c r="Q110" s="88">
        <v>304</v>
      </c>
      <c r="R110" s="89"/>
      <c r="S110" s="90"/>
    </row>
    <row r="111" spans="1:19" s="50" customFormat="1" ht="11.25" customHeight="1" x14ac:dyDescent="0.25">
      <c r="A111" s="85" t="s">
        <v>1350</v>
      </c>
      <c r="B111" s="86">
        <v>179</v>
      </c>
      <c r="C111" s="86">
        <v>674</v>
      </c>
      <c r="D111" s="86"/>
      <c r="E111" s="86"/>
      <c r="F111" s="86"/>
      <c r="G111" s="86"/>
      <c r="H111" s="86"/>
      <c r="I111" s="86"/>
      <c r="J111" s="86"/>
      <c r="K111" s="86"/>
      <c r="L111" s="86"/>
      <c r="M111" s="86"/>
      <c r="N111" s="86"/>
      <c r="O111" s="87"/>
      <c r="Q111" s="88">
        <v>853</v>
      </c>
      <c r="R111" s="89"/>
      <c r="S111" s="90"/>
    </row>
    <row r="112" spans="1:19" s="50" customFormat="1" ht="11.25" customHeight="1" x14ac:dyDescent="0.25">
      <c r="A112" s="85" t="s">
        <v>1351</v>
      </c>
      <c r="B112" s="86"/>
      <c r="C112" s="86">
        <v>177</v>
      </c>
      <c r="D112" s="86"/>
      <c r="E112" s="86"/>
      <c r="F112" s="86"/>
      <c r="G112" s="86"/>
      <c r="H112" s="86"/>
      <c r="I112" s="86"/>
      <c r="J112" s="86"/>
      <c r="K112" s="86"/>
      <c r="L112" s="86"/>
      <c r="M112" s="86"/>
      <c r="N112" s="86"/>
      <c r="O112" s="87"/>
      <c r="Q112" s="88">
        <v>177</v>
      </c>
      <c r="R112" s="89"/>
      <c r="S112" s="90"/>
    </row>
    <row r="113" spans="1:19" s="50" customFormat="1" ht="11.25" customHeight="1" x14ac:dyDescent="0.25">
      <c r="A113" s="85" t="s">
        <v>1352</v>
      </c>
      <c r="B113" s="86">
        <v>250</v>
      </c>
      <c r="C113" s="86">
        <v>4</v>
      </c>
      <c r="D113" s="86">
        <v>11876</v>
      </c>
      <c r="E113" s="86"/>
      <c r="F113" s="86"/>
      <c r="G113" s="86"/>
      <c r="H113" s="86"/>
      <c r="I113" s="86"/>
      <c r="J113" s="86"/>
      <c r="K113" s="86"/>
      <c r="L113" s="86"/>
      <c r="M113" s="86"/>
      <c r="N113" s="86"/>
      <c r="O113" s="87"/>
      <c r="Q113" s="88">
        <v>12130</v>
      </c>
      <c r="R113" s="89">
        <v>928</v>
      </c>
      <c r="S113" s="90">
        <v>444</v>
      </c>
    </row>
    <row r="114" spans="1:19" s="50" customFormat="1" ht="11.25" customHeight="1" x14ac:dyDescent="0.25">
      <c r="A114" s="85" t="s">
        <v>1353</v>
      </c>
      <c r="B114" s="86"/>
      <c r="C114" s="86">
        <v>53</v>
      </c>
      <c r="D114" s="86"/>
      <c r="E114" s="86"/>
      <c r="F114" s="86"/>
      <c r="G114" s="86"/>
      <c r="H114" s="86">
        <v>1763</v>
      </c>
      <c r="I114" s="86"/>
      <c r="J114" s="86"/>
      <c r="K114" s="86"/>
      <c r="L114" s="86"/>
      <c r="M114" s="86"/>
      <c r="N114" s="86"/>
      <c r="O114" s="87">
        <v>338</v>
      </c>
      <c r="Q114" s="88">
        <v>2154</v>
      </c>
      <c r="R114" s="89"/>
      <c r="S114" s="90">
        <v>1763</v>
      </c>
    </row>
    <row r="115" spans="1:19" s="50" customFormat="1" ht="11.25" customHeight="1" x14ac:dyDescent="0.25">
      <c r="A115" s="85" t="s">
        <v>1354</v>
      </c>
      <c r="B115" s="86"/>
      <c r="C115" s="86">
        <v>113</v>
      </c>
      <c r="D115" s="86"/>
      <c r="E115" s="86"/>
      <c r="F115" s="86"/>
      <c r="G115" s="86"/>
      <c r="H115" s="86"/>
      <c r="I115" s="86"/>
      <c r="J115" s="86"/>
      <c r="K115" s="86"/>
      <c r="L115" s="86"/>
      <c r="M115" s="86"/>
      <c r="N115" s="86"/>
      <c r="O115" s="87"/>
      <c r="Q115" s="88">
        <v>113</v>
      </c>
      <c r="R115" s="89"/>
      <c r="S115" s="90"/>
    </row>
    <row r="116" spans="1:19" s="50" customFormat="1" ht="11.25" customHeight="1" x14ac:dyDescent="0.25">
      <c r="A116" s="85" t="s">
        <v>1355</v>
      </c>
      <c r="B116" s="86"/>
      <c r="C116" s="86">
        <v>47</v>
      </c>
      <c r="D116" s="86"/>
      <c r="E116" s="86"/>
      <c r="F116" s="86"/>
      <c r="G116" s="86"/>
      <c r="H116" s="86"/>
      <c r="I116" s="86"/>
      <c r="J116" s="86"/>
      <c r="K116" s="86"/>
      <c r="L116" s="86"/>
      <c r="M116" s="86"/>
      <c r="N116" s="86"/>
      <c r="O116" s="87"/>
      <c r="Q116" s="88">
        <v>47</v>
      </c>
      <c r="R116" s="89"/>
      <c r="S116" s="90"/>
    </row>
    <row r="117" spans="1:19" s="50" customFormat="1" ht="11.25" customHeight="1" x14ac:dyDescent="0.25">
      <c r="A117" s="85" t="s">
        <v>1356</v>
      </c>
      <c r="B117" s="86">
        <v>257</v>
      </c>
      <c r="C117" s="86">
        <v>281</v>
      </c>
      <c r="D117" s="86"/>
      <c r="E117" s="86"/>
      <c r="F117" s="86"/>
      <c r="G117" s="86"/>
      <c r="H117" s="86"/>
      <c r="I117" s="86"/>
      <c r="J117" s="86"/>
      <c r="K117" s="86"/>
      <c r="L117" s="86"/>
      <c r="M117" s="86"/>
      <c r="N117" s="86"/>
      <c r="O117" s="87"/>
      <c r="Q117" s="88">
        <v>538</v>
      </c>
      <c r="R117" s="89"/>
      <c r="S117" s="90"/>
    </row>
    <row r="118" spans="1:19" s="74" customFormat="1" x14ac:dyDescent="0.25">
      <c r="A118" s="320" t="s">
        <v>1357</v>
      </c>
      <c r="B118" s="320">
        <v>3230</v>
      </c>
      <c r="C118" s="320">
        <v>3425</v>
      </c>
      <c r="D118" s="320">
        <v>52183</v>
      </c>
      <c r="E118" s="320">
        <v>2322</v>
      </c>
      <c r="F118" s="320"/>
      <c r="G118" s="320"/>
      <c r="H118" s="320">
        <v>3741</v>
      </c>
      <c r="I118" s="320"/>
      <c r="J118" s="320"/>
      <c r="K118" s="320">
        <v>6536</v>
      </c>
      <c r="L118" s="321" t="s">
        <v>208</v>
      </c>
      <c r="M118" s="320">
        <v>1882</v>
      </c>
      <c r="N118" s="320">
        <v>3787</v>
      </c>
      <c r="O118" s="321" t="s">
        <v>208</v>
      </c>
      <c r="Q118" s="320">
        <v>79412</v>
      </c>
      <c r="R118" s="320">
        <v>2095</v>
      </c>
      <c r="S118" s="320">
        <v>5774</v>
      </c>
    </row>
    <row r="119" spans="1:19" s="46" customFormat="1" ht="11.25" customHeight="1" x14ac:dyDescent="0.25">
      <c r="A119" s="75" t="s">
        <v>1245</v>
      </c>
      <c r="B119" s="76">
        <v>3230</v>
      </c>
      <c r="C119" s="76">
        <v>3425</v>
      </c>
      <c r="D119" s="76">
        <v>52183</v>
      </c>
      <c r="E119" s="76">
        <v>2322</v>
      </c>
      <c r="F119" s="76"/>
      <c r="G119" s="76"/>
      <c r="H119" s="76">
        <v>3741</v>
      </c>
      <c r="I119" s="76"/>
      <c r="J119" s="76"/>
      <c r="K119" s="76">
        <v>6536</v>
      </c>
      <c r="L119" s="110" t="s">
        <v>208</v>
      </c>
      <c r="M119" s="76">
        <v>1882</v>
      </c>
      <c r="N119" s="76">
        <v>3787</v>
      </c>
      <c r="O119" s="234" t="s">
        <v>208</v>
      </c>
      <c r="Q119" s="78">
        <v>79412</v>
      </c>
      <c r="R119" s="79">
        <v>2095</v>
      </c>
      <c r="S119" s="80">
        <v>5774</v>
      </c>
    </row>
    <row r="120" spans="1:19" s="50" customFormat="1" ht="11.25" customHeight="1" x14ac:dyDescent="0.25">
      <c r="A120" s="85" t="s">
        <v>1358</v>
      </c>
      <c r="B120" s="86">
        <v>197</v>
      </c>
      <c r="C120" s="86">
        <v>53</v>
      </c>
      <c r="D120" s="86"/>
      <c r="E120" s="86"/>
      <c r="F120" s="86"/>
      <c r="G120" s="86"/>
      <c r="H120" s="86"/>
      <c r="I120" s="86"/>
      <c r="J120" s="86"/>
      <c r="K120" s="86"/>
      <c r="L120" s="86"/>
      <c r="M120" s="86">
        <v>59</v>
      </c>
      <c r="N120" s="86"/>
      <c r="O120" s="87"/>
      <c r="Q120" s="88">
        <v>309</v>
      </c>
      <c r="R120" s="89"/>
      <c r="S120" s="90"/>
    </row>
    <row r="121" spans="1:19" s="50" customFormat="1" ht="11.25" customHeight="1" x14ac:dyDescent="0.25">
      <c r="A121" s="85" t="s">
        <v>1359</v>
      </c>
      <c r="B121" s="86"/>
      <c r="C121" s="86"/>
      <c r="D121" s="86">
        <v>273</v>
      </c>
      <c r="E121" s="86"/>
      <c r="F121" s="86"/>
      <c r="G121" s="86"/>
      <c r="H121" s="86"/>
      <c r="I121" s="86"/>
      <c r="J121" s="86"/>
      <c r="K121" s="86"/>
      <c r="L121" s="86"/>
      <c r="M121" s="86">
        <v>56</v>
      </c>
      <c r="N121" s="86">
        <v>179</v>
      </c>
      <c r="O121" s="87"/>
      <c r="Q121" s="88">
        <v>508</v>
      </c>
      <c r="R121" s="89"/>
      <c r="S121" s="90"/>
    </row>
    <row r="122" spans="1:19" s="50" customFormat="1" ht="11.25" customHeight="1" x14ac:dyDescent="0.25">
      <c r="A122" s="85" t="s">
        <v>1360</v>
      </c>
      <c r="B122" s="86"/>
      <c r="C122" s="86">
        <v>106</v>
      </c>
      <c r="D122" s="86"/>
      <c r="E122" s="86"/>
      <c r="F122" s="86"/>
      <c r="G122" s="86"/>
      <c r="H122" s="86"/>
      <c r="I122" s="86"/>
      <c r="J122" s="86"/>
      <c r="K122" s="86"/>
      <c r="L122" s="86"/>
      <c r="M122" s="86"/>
      <c r="N122" s="86"/>
      <c r="O122" s="87"/>
      <c r="Q122" s="88">
        <v>106</v>
      </c>
      <c r="R122" s="89"/>
      <c r="S122" s="90"/>
    </row>
    <row r="123" spans="1:19" s="50" customFormat="1" ht="11.25" customHeight="1" x14ac:dyDescent="0.25">
      <c r="A123" s="85" t="s">
        <v>1361</v>
      </c>
      <c r="B123" s="86"/>
      <c r="C123" s="86">
        <v>21</v>
      </c>
      <c r="D123" s="86"/>
      <c r="E123" s="86"/>
      <c r="F123" s="86"/>
      <c r="G123" s="86"/>
      <c r="H123" s="86"/>
      <c r="I123" s="86"/>
      <c r="J123" s="86"/>
      <c r="K123" s="86"/>
      <c r="L123" s="86"/>
      <c r="M123" s="86"/>
      <c r="N123" s="86"/>
      <c r="O123" s="87"/>
      <c r="Q123" s="88">
        <v>21</v>
      </c>
      <c r="R123" s="89"/>
      <c r="S123" s="90"/>
    </row>
    <row r="124" spans="1:19" s="50" customFormat="1" ht="11.25" customHeight="1" x14ac:dyDescent="0.25">
      <c r="A124" s="85" t="s">
        <v>1362</v>
      </c>
      <c r="B124" s="86">
        <v>83</v>
      </c>
      <c r="C124" s="86">
        <v>300</v>
      </c>
      <c r="D124" s="86">
        <v>3474</v>
      </c>
      <c r="E124" s="86"/>
      <c r="F124" s="86"/>
      <c r="G124" s="86"/>
      <c r="H124" s="86"/>
      <c r="I124" s="86"/>
      <c r="J124" s="86"/>
      <c r="K124" s="86">
        <v>531</v>
      </c>
      <c r="L124" s="86"/>
      <c r="M124" s="86"/>
      <c r="N124" s="86">
        <v>291</v>
      </c>
      <c r="O124" s="87">
        <v>16</v>
      </c>
      <c r="Q124" s="88">
        <v>4695</v>
      </c>
      <c r="R124" s="89"/>
      <c r="S124" s="90"/>
    </row>
    <row r="125" spans="1:19" s="50" customFormat="1" ht="11.25" customHeight="1" x14ac:dyDescent="0.25">
      <c r="A125" s="85" t="s">
        <v>1363</v>
      </c>
      <c r="B125" s="86"/>
      <c r="C125" s="86"/>
      <c r="D125" s="86">
        <v>19</v>
      </c>
      <c r="E125" s="86"/>
      <c r="F125" s="86"/>
      <c r="G125" s="86"/>
      <c r="H125" s="86"/>
      <c r="I125" s="86"/>
      <c r="J125" s="86"/>
      <c r="K125" s="86"/>
      <c r="L125" s="86"/>
      <c r="M125" s="86"/>
      <c r="N125" s="86"/>
      <c r="O125" s="87"/>
      <c r="Q125" s="88">
        <v>19</v>
      </c>
      <c r="R125" s="89"/>
      <c r="S125" s="90"/>
    </row>
    <row r="126" spans="1:19" s="50" customFormat="1" ht="11.25" customHeight="1" x14ac:dyDescent="0.25">
      <c r="A126" s="85" t="s">
        <v>1364</v>
      </c>
      <c r="B126" s="86"/>
      <c r="C126" s="86">
        <v>327</v>
      </c>
      <c r="D126" s="86">
        <v>3196</v>
      </c>
      <c r="E126" s="86">
        <v>2322</v>
      </c>
      <c r="F126" s="86"/>
      <c r="G126" s="86"/>
      <c r="H126" s="86"/>
      <c r="I126" s="86"/>
      <c r="J126" s="86"/>
      <c r="K126" s="86"/>
      <c r="L126" s="86"/>
      <c r="M126" s="86"/>
      <c r="N126" s="86">
        <v>163</v>
      </c>
      <c r="O126" s="87">
        <v>20</v>
      </c>
      <c r="Q126" s="88">
        <v>6028</v>
      </c>
      <c r="R126" s="89"/>
      <c r="S126" s="90">
        <v>2016</v>
      </c>
    </row>
    <row r="127" spans="1:19" s="50" customFormat="1" ht="11.25" customHeight="1" x14ac:dyDescent="0.25">
      <c r="A127" s="85" t="s">
        <v>1365</v>
      </c>
      <c r="B127" s="111" t="s">
        <v>209</v>
      </c>
      <c r="C127" s="86"/>
      <c r="D127" s="86"/>
      <c r="E127" s="86"/>
      <c r="F127" s="86"/>
      <c r="G127" s="86"/>
      <c r="H127" s="86"/>
      <c r="I127" s="86"/>
      <c r="J127" s="86"/>
      <c r="K127" s="86"/>
      <c r="L127" s="86"/>
      <c r="M127" s="86"/>
      <c r="N127" s="111" t="s">
        <v>208</v>
      </c>
      <c r="O127" s="87"/>
      <c r="Q127" s="88">
        <v>430</v>
      </c>
      <c r="R127" s="89"/>
      <c r="S127" s="90"/>
    </row>
    <row r="128" spans="1:19" s="50" customFormat="1" ht="11.25" customHeight="1" x14ac:dyDescent="0.25">
      <c r="A128" s="85" t="s">
        <v>1366</v>
      </c>
      <c r="B128" s="86">
        <v>70</v>
      </c>
      <c r="C128" s="86">
        <v>473</v>
      </c>
      <c r="D128" s="86"/>
      <c r="E128" s="86"/>
      <c r="F128" s="86"/>
      <c r="G128" s="86"/>
      <c r="H128" s="86"/>
      <c r="I128" s="86"/>
      <c r="J128" s="86"/>
      <c r="K128" s="86"/>
      <c r="L128" s="86"/>
      <c r="M128" s="86"/>
      <c r="N128" s="86"/>
      <c r="O128" s="87">
        <v>248</v>
      </c>
      <c r="Q128" s="88">
        <v>791</v>
      </c>
      <c r="R128" s="89"/>
      <c r="S128" s="90"/>
    </row>
    <row r="129" spans="1:19" s="50" customFormat="1" ht="11.25" customHeight="1" x14ac:dyDescent="0.25">
      <c r="A129" s="85" t="s">
        <v>1367</v>
      </c>
      <c r="B129" s="86"/>
      <c r="C129" s="86">
        <v>198</v>
      </c>
      <c r="D129" s="86"/>
      <c r="E129" s="86"/>
      <c r="F129" s="86"/>
      <c r="G129" s="86"/>
      <c r="H129" s="86"/>
      <c r="I129" s="86"/>
      <c r="J129" s="86"/>
      <c r="K129" s="86"/>
      <c r="L129" s="86"/>
      <c r="M129" s="86"/>
      <c r="N129" s="86">
        <v>239</v>
      </c>
      <c r="O129" s="87"/>
      <c r="Q129" s="88">
        <v>437</v>
      </c>
      <c r="R129" s="89"/>
      <c r="S129" s="90"/>
    </row>
    <row r="130" spans="1:19" s="50" customFormat="1" ht="11.25" customHeight="1" x14ac:dyDescent="0.25">
      <c r="A130" s="85" t="s">
        <v>1368</v>
      </c>
      <c r="B130" s="86"/>
      <c r="C130" s="86">
        <v>314</v>
      </c>
      <c r="D130" s="86"/>
      <c r="E130" s="86"/>
      <c r="F130" s="86"/>
      <c r="G130" s="86"/>
      <c r="H130" s="86">
        <v>632</v>
      </c>
      <c r="I130" s="86"/>
      <c r="J130" s="86"/>
      <c r="K130" s="86">
        <v>4347</v>
      </c>
      <c r="L130" s="86"/>
      <c r="M130" s="86">
        <v>659</v>
      </c>
      <c r="N130" s="86"/>
      <c r="O130" s="87"/>
      <c r="Q130" s="88">
        <v>5952</v>
      </c>
      <c r="R130" s="89"/>
      <c r="S130" s="90">
        <v>632</v>
      </c>
    </row>
    <row r="131" spans="1:19" s="50" customFormat="1" ht="11.25" customHeight="1" x14ac:dyDescent="0.25">
      <c r="A131" s="85" t="s">
        <v>1369</v>
      </c>
      <c r="B131" s="86"/>
      <c r="C131" s="86"/>
      <c r="D131" s="86"/>
      <c r="E131" s="86"/>
      <c r="F131" s="86"/>
      <c r="G131" s="86"/>
      <c r="H131" s="86"/>
      <c r="I131" s="86"/>
      <c r="J131" s="86"/>
      <c r="K131" s="86"/>
      <c r="L131" s="86"/>
      <c r="M131" s="86"/>
      <c r="N131" s="86">
        <v>386</v>
      </c>
      <c r="O131" s="87"/>
      <c r="Q131" s="88">
        <v>386</v>
      </c>
      <c r="R131" s="89"/>
      <c r="S131" s="90"/>
    </row>
    <row r="132" spans="1:19" s="50" customFormat="1" ht="11.25" customHeight="1" x14ac:dyDescent="0.25">
      <c r="A132" s="85" t="s">
        <v>1370</v>
      </c>
      <c r="B132" s="86">
        <v>15</v>
      </c>
      <c r="C132" s="86">
        <v>133</v>
      </c>
      <c r="D132" s="86"/>
      <c r="E132" s="86"/>
      <c r="F132" s="86"/>
      <c r="G132" s="86"/>
      <c r="H132" s="86"/>
      <c r="I132" s="86"/>
      <c r="J132" s="86"/>
      <c r="K132" s="86"/>
      <c r="L132" s="86"/>
      <c r="M132" s="86">
        <v>20</v>
      </c>
      <c r="N132" s="86"/>
      <c r="O132" s="87"/>
      <c r="Q132" s="88">
        <v>168</v>
      </c>
      <c r="R132" s="89"/>
      <c r="S132" s="90"/>
    </row>
    <row r="133" spans="1:19" s="50" customFormat="1" ht="11.25" customHeight="1" x14ac:dyDescent="0.25">
      <c r="A133" s="85" t="s">
        <v>1371</v>
      </c>
      <c r="B133" s="86"/>
      <c r="C133" s="86">
        <v>61</v>
      </c>
      <c r="D133" s="86"/>
      <c r="E133" s="86"/>
      <c r="F133" s="86"/>
      <c r="G133" s="86"/>
      <c r="H133" s="86"/>
      <c r="I133" s="86"/>
      <c r="J133" s="86"/>
      <c r="K133" s="86"/>
      <c r="L133" s="86"/>
      <c r="M133" s="86">
        <v>257</v>
      </c>
      <c r="N133" s="86"/>
      <c r="O133" s="87"/>
      <c r="Q133" s="88">
        <v>318</v>
      </c>
      <c r="R133" s="89"/>
      <c r="S133" s="90"/>
    </row>
    <row r="134" spans="1:19" s="50" customFormat="1" ht="11.25" customHeight="1" x14ac:dyDescent="0.25">
      <c r="A134" s="85" t="s">
        <v>1372</v>
      </c>
      <c r="B134" s="86"/>
      <c r="C134" s="86">
        <v>170</v>
      </c>
      <c r="D134" s="86"/>
      <c r="E134" s="86"/>
      <c r="F134" s="86"/>
      <c r="G134" s="86"/>
      <c r="H134" s="86">
        <v>985</v>
      </c>
      <c r="I134" s="86"/>
      <c r="J134" s="86"/>
      <c r="K134" s="86"/>
      <c r="L134" s="111" t="s">
        <v>208</v>
      </c>
      <c r="M134" s="86">
        <v>624</v>
      </c>
      <c r="N134" s="86">
        <v>251</v>
      </c>
      <c r="O134" s="235" t="s">
        <v>208</v>
      </c>
      <c r="Q134" s="88">
        <v>2261</v>
      </c>
      <c r="R134" s="89"/>
      <c r="S134" s="90">
        <v>985</v>
      </c>
    </row>
    <row r="135" spans="1:19" s="50" customFormat="1" ht="11.25" customHeight="1" x14ac:dyDescent="0.25">
      <c r="A135" s="85" t="s">
        <v>1373</v>
      </c>
      <c r="B135" s="86"/>
      <c r="C135" s="86"/>
      <c r="D135" s="86">
        <v>4442</v>
      </c>
      <c r="E135" s="86"/>
      <c r="F135" s="86"/>
      <c r="G135" s="86"/>
      <c r="H135" s="86"/>
      <c r="I135" s="86"/>
      <c r="J135" s="86"/>
      <c r="K135" s="86"/>
      <c r="L135" s="86">
        <v>447</v>
      </c>
      <c r="M135" s="86"/>
      <c r="N135" s="86">
        <v>307</v>
      </c>
      <c r="O135" s="87"/>
      <c r="Q135" s="88">
        <v>5196</v>
      </c>
      <c r="R135" s="89"/>
      <c r="S135" s="90"/>
    </row>
    <row r="136" spans="1:19" s="50" customFormat="1" ht="11.25" customHeight="1" x14ac:dyDescent="0.25">
      <c r="A136" s="85" t="s">
        <v>1374</v>
      </c>
      <c r="B136" s="86"/>
      <c r="C136" s="86">
        <v>56</v>
      </c>
      <c r="D136" s="86">
        <v>966</v>
      </c>
      <c r="E136" s="86"/>
      <c r="F136" s="86"/>
      <c r="G136" s="86"/>
      <c r="H136" s="86"/>
      <c r="I136" s="86"/>
      <c r="J136" s="86"/>
      <c r="K136" s="86"/>
      <c r="L136" s="86"/>
      <c r="M136" s="86"/>
      <c r="N136" s="86">
        <v>1066</v>
      </c>
      <c r="O136" s="87"/>
      <c r="Q136" s="88">
        <v>2088</v>
      </c>
      <c r="R136" s="89"/>
      <c r="S136" s="90"/>
    </row>
    <row r="137" spans="1:19" s="50" customFormat="1" ht="11.25" customHeight="1" x14ac:dyDescent="0.25">
      <c r="A137" s="85" t="s">
        <v>1375</v>
      </c>
      <c r="B137" s="111" t="s">
        <v>208</v>
      </c>
      <c r="C137" s="86">
        <v>197</v>
      </c>
      <c r="D137" s="86">
        <v>30624</v>
      </c>
      <c r="E137" s="86"/>
      <c r="F137" s="86"/>
      <c r="G137" s="86"/>
      <c r="H137" s="86">
        <v>1043</v>
      </c>
      <c r="I137" s="86"/>
      <c r="J137" s="86"/>
      <c r="K137" s="86">
        <v>1470</v>
      </c>
      <c r="L137" s="86"/>
      <c r="M137" s="86">
        <v>151</v>
      </c>
      <c r="N137" s="111" t="s">
        <v>208</v>
      </c>
      <c r="O137" s="87">
        <v>224</v>
      </c>
      <c r="Q137" s="88">
        <v>33977</v>
      </c>
      <c r="R137" s="89">
        <v>92</v>
      </c>
      <c r="S137" s="90">
        <v>1043</v>
      </c>
    </row>
    <row r="138" spans="1:19" s="50" customFormat="1" ht="11.25" customHeight="1" x14ac:dyDescent="0.25">
      <c r="A138" s="85" t="s">
        <v>1376</v>
      </c>
      <c r="B138" s="86">
        <v>700</v>
      </c>
      <c r="C138" s="86"/>
      <c r="D138" s="86">
        <v>1006</v>
      </c>
      <c r="E138" s="86"/>
      <c r="F138" s="86"/>
      <c r="G138" s="86"/>
      <c r="H138" s="86"/>
      <c r="I138" s="86"/>
      <c r="J138" s="86"/>
      <c r="K138" s="86">
        <v>188</v>
      </c>
      <c r="L138" s="86"/>
      <c r="M138" s="86"/>
      <c r="N138" s="86"/>
      <c r="O138" s="87"/>
      <c r="Q138" s="88">
        <v>1894</v>
      </c>
      <c r="R138" s="89"/>
      <c r="S138" s="90"/>
    </row>
    <row r="139" spans="1:19" s="50" customFormat="1" ht="11.25" customHeight="1" x14ac:dyDescent="0.25">
      <c r="A139" s="85" t="s">
        <v>1377</v>
      </c>
      <c r="B139" s="86"/>
      <c r="C139" s="86">
        <v>136</v>
      </c>
      <c r="D139" s="86"/>
      <c r="E139" s="86"/>
      <c r="F139" s="86"/>
      <c r="G139" s="86"/>
      <c r="H139" s="86"/>
      <c r="I139" s="86"/>
      <c r="J139" s="86"/>
      <c r="K139" s="86"/>
      <c r="L139" s="86"/>
      <c r="M139" s="86"/>
      <c r="N139" s="86"/>
      <c r="O139" s="87"/>
      <c r="Q139" s="88">
        <v>136</v>
      </c>
      <c r="R139" s="89"/>
      <c r="S139" s="90"/>
    </row>
    <row r="140" spans="1:19" s="50" customFormat="1" ht="11.25" customHeight="1" x14ac:dyDescent="0.25">
      <c r="A140" s="85" t="s">
        <v>1378</v>
      </c>
      <c r="B140" s="86">
        <v>290</v>
      </c>
      <c r="C140" s="86">
        <v>139</v>
      </c>
      <c r="D140" s="86"/>
      <c r="E140" s="86"/>
      <c r="F140" s="86"/>
      <c r="G140" s="86"/>
      <c r="H140" s="86">
        <v>274</v>
      </c>
      <c r="I140" s="86"/>
      <c r="J140" s="86"/>
      <c r="K140" s="86"/>
      <c r="L140" s="86"/>
      <c r="M140" s="86">
        <v>56</v>
      </c>
      <c r="N140" s="86">
        <v>182</v>
      </c>
      <c r="O140" s="87">
        <v>89</v>
      </c>
      <c r="Q140" s="88">
        <v>1030</v>
      </c>
      <c r="R140" s="89"/>
      <c r="S140" s="90">
        <v>274</v>
      </c>
    </row>
    <row r="141" spans="1:19" s="50" customFormat="1" ht="11.25" customHeight="1" x14ac:dyDescent="0.25">
      <c r="A141" s="85" t="s">
        <v>1379</v>
      </c>
      <c r="B141" s="86">
        <v>136</v>
      </c>
      <c r="C141" s="86">
        <v>65</v>
      </c>
      <c r="D141" s="86">
        <v>200</v>
      </c>
      <c r="E141" s="86"/>
      <c r="F141" s="86"/>
      <c r="G141" s="86"/>
      <c r="H141" s="86"/>
      <c r="I141" s="86"/>
      <c r="J141" s="86"/>
      <c r="K141" s="86"/>
      <c r="L141" s="86"/>
      <c r="M141" s="86"/>
      <c r="N141" s="86"/>
      <c r="O141" s="87"/>
      <c r="Q141" s="88">
        <v>401</v>
      </c>
      <c r="R141" s="89">
        <v>167</v>
      </c>
      <c r="S141" s="90"/>
    </row>
    <row r="142" spans="1:19" s="50" customFormat="1" ht="11.25" customHeight="1" x14ac:dyDescent="0.25">
      <c r="A142" s="85" t="s">
        <v>1380</v>
      </c>
      <c r="B142" s="86">
        <v>1013</v>
      </c>
      <c r="C142" s="86">
        <v>4</v>
      </c>
      <c r="D142" s="86">
        <v>7000</v>
      </c>
      <c r="E142" s="86"/>
      <c r="F142" s="86"/>
      <c r="G142" s="86"/>
      <c r="H142" s="86">
        <v>743</v>
      </c>
      <c r="I142" s="86"/>
      <c r="J142" s="86"/>
      <c r="K142" s="86"/>
      <c r="L142" s="86"/>
      <c r="M142" s="86"/>
      <c r="N142" s="86"/>
      <c r="O142" s="87">
        <v>458</v>
      </c>
      <c r="Q142" s="88">
        <v>9218</v>
      </c>
      <c r="R142" s="89">
        <v>1315</v>
      </c>
      <c r="S142" s="90">
        <v>743</v>
      </c>
    </row>
    <row r="143" spans="1:19" s="50" customFormat="1" ht="11.25" customHeight="1" x14ac:dyDescent="0.25">
      <c r="A143" s="85" t="s">
        <v>1381</v>
      </c>
      <c r="B143" s="86">
        <v>98</v>
      </c>
      <c r="C143" s="86">
        <v>298</v>
      </c>
      <c r="D143" s="86"/>
      <c r="E143" s="86"/>
      <c r="F143" s="86"/>
      <c r="G143" s="86"/>
      <c r="H143" s="86">
        <v>64</v>
      </c>
      <c r="I143" s="86"/>
      <c r="J143" s="86"/>
      <c r="K143" s="86"/>
      <c r="L143" s="86"/>
      <c r="M143" s="86"/>
      <c r="N143" s="86"/>
      <c r="O143" s="87">
        <v>573</v>
      </c>
      <c r="Q143" s="88">
        <v>1033</v>
      </c>
      <c r="R143" s="89"/>
      <c r="S143" s="90">
        <v>64</v>
      </c>
    </row>
    <row r="144" spans="1:19" s="50" customFormat="1" ht="11.25" customHeight="1" x14ac:dyDescent="0.25">
      <c r="A144" s="85" t="s">
        <v>1382</v>
      </c>
      <c r="B144" s="86"/>
      <c r="C144" s="86">
        <v>185</v>
      </c>
      <c r="D144" s="86"/>
      <c r="E144" s="86"/>
      <c r="F144" s="86"/>
      <c r="G144" s="86"/>
      <c r="H144" s="86"/>
      <c r="I144" s="86"/>
      <c r="J144" s="86"/>
      <c r="K144" s="86"/>
      <c r="L144" s="86"/>
      <c r="M144" s="86"/>
      <c r="N144" s="86">
        <v>210</v>
      </c>
      <c r="O144" s="87"/>
      <c r="Q144" s="88">
        <v>395</v>
      </c>
      <c r="R144" s="89"/>
      <c r="S144" s="90"/>
    </row>
    <row r="145" spans="1:19" s="50" customFormat="1" ht="11.25" customHeight="1" x14ac:dyDescent="0.25">
      <c r="A145" s="85" t="s">
        <v>1383</v>
      </c>
      <c r="B145" s="86">
        <v>443</v>
      </c>
      <c r="C145" s="86"/>
      <c r="D145" s="86"/>
      <c r="E145" s="86"/>
      <c r="F145" s="86"/>
      <c r="G145" s="86"/>
      <c r="H145" s="86"/>
      <c r="I145" s="86"/>
      <c r="J145" s="86"/>
      <c r="K145" s="86"/>
      <c r="L145" s="86"/>
      <c r="M145" s="86"/>
      <c r="N145" s="86"/>
      <c r="O145" s="87"/>
      <c r="Q145" s="88">
        <v>443</v>
      </c>
      <c r="R145" s="89"/>
      <c r="S145" s="90"/>
    </row>
    <row r="146" spans="1:19" s="50" customFormat="1" ht="11.25" customHeight="1" x14ac:dyDescent="0.25">
      <c r="A146" s="85" t="s">
        <v>1384</v>
      </c>
      <c r="B146" s="86"/>
      <c r="C146" s="86">
        <v>54</v>
      </c>
      <c r="D146" s="86"/>
      <c r="E146" s="86"/>
      <c r="F146" s="86"/>
      <c r="G146" s="86"/>
      <c r="H146" s="86"/>
      <c r="I146" s="86"/>
      <c r="J146" s="86"/>
      <c r="K146" s="86"/>
      <c r="L146" s="86"/>
      <c r="M146" s="86"/>
      <c r="N146" s="86"/>
      <c r="O146" s="87"/>
      <c r="Q146" s="88">
        <v>54</v>
      </c>
      <c r="R146" s="89"/>
      <c r="S146" s="90"/>
    </row>
    <row r="147" spans="1:19" s="50" customFormat="1" ht="11.25" customHeight="1" x14ac:dyDescent="0.25">
      <c r="A147" s="85" t="s">
        <v>1385</v>
      </c>
      <c r="B147" s="86"/>
      <c r="C147" s="86"/>
      <c r="D147" s="86">
        <v>983</v>
      </c>
      <c r="E147" s="86"/>
      <c r="F147" s="86"/>
      <c r="G147" s="86"/>
      <c r="H147" s="86"/>
      <c r="I147" s="86"/>
      <c r="J147" s="86"/>
      <c r="K147" s="86"/>
      <c r="L147" s="86"/>
      <c r="M147" s="86"/>
      <c r="N147" s="86"/>
      <c r="O147" s="87"/>
      <c r="Q147" s="88">
        <v>983</v>
      </c>
      <c r="R147" s="89">
        <v>521</v>
      </c>
      <c r="S147" s="90">
        <v>17</v>
      </c>
    </row>
    <row r="148" spans="1:19" s="50" customFormat="1" ht="11.25" customHeight="1" x14ac:dyDescent="0.25">
      <c r="A148" s="85" t="s">
        <v>1386</v>
      </c>
      <c r="B148" s="86"/>
      <c r="C148" s="86">
        <v>135</v>
      </c>
      <c r="D148" s="86"/>
      <c r="E148" s="86"/>
      <c r="F148" s="86"/>
      <c r="G148" s="86"/>
      <c r="H148" s="86"/>
      <c r="I148" s="86"/>
      <c r="J148" s="86"/>
      <c r="K148" s="86"/>
      <c r="L148" s="86"/>
      <c r="M148" s="86"/>
      <c r="N148" s="86"/>
      <c r="O148" s="87"/>
      <c r="Q148" s="88">
        <v>135</v>
      </c>
      <c r="R148" s="89"/>
      <c r="S148" s="90"/>
    </row>
    <row r="149" spans="1:19" s="74" customFormat="1" x14ac:dyDescent="0.25">
      <c r="A149" s="320" t="s">
        <v>1387</v>
      </c>
      <c r="B149" s="320">
        <v>942</v>
      </c>
      <c r="C149" s="320">
        <v>4217</v>
      </c>
      <c r="D149" s="320">
        <v>44932</v>
      </c>
      <c r="E149" s="320"/>
      <c r="F149" s="320"/>
      <c r="G149" s="320"/>
      <c r="H149" s="320">
        <v>1484</v>
      </c>
      <c r="I149" s="320"/>
      <c r="J149" s="320"/>
      <c r="K149" s="320">
        <v>329</v>
      </c>
      <c r="L149" s="320"/>
      <c r="M149" s="320">
        <v>360</v>
      </c>
      <c r="N149" s="320">
        <v>3445</v>
      </c>
      <c r="O149" s="320">
        <v>208</v>
      </c>
      <c r="Q149" s="320">
        <v>55917</v>
      </c>
      <c r="R149" s="320">
        <v>4253</v>
      </c>
      <c r="S149" s="320">
        <v>1801</v>
      </c>
    </row>
    <row r="150" spans="1:19" s="46" customFormat="1" ht="11.25" customHeight="1" x14ac:dyDescent="0.25">
      <c r="A150" s="75" t="s">
        <v>1245</v>
      </c>
      <c r="B150" s="76">
        <v>942</v>
      </c>
      <c r="C150" s="76">
        <v>4217</v>
      </c>
      <c r="D150" s="76">
        <v>44932</v>
      </c>
      <c r="E150" s="76"/>
      <c r="F150" s="76"/>
      <c r="G150" s="76"/>
      <c r="H150" s="76">
        <v>1484</v>
      </c>
      <c r="I150" s="76"/>
      <c r="J150" s="76"/>
      <c r="K150" s="76">
        <v>329</v>
      </c>
      <c r="L150" s="76"/>
      <c r="M150" s="76">
        <v>360</v>
      </c>
      <c r="N150" s="76">
        <v>3445</v>
      </c>
      <c r="O150" s="77">
        <v>208</v>
      </c>
      <c r="Q150" s="78">
        <v>55917</v>
      </c>
      <c r="R150" s="79">
        <v>4253</v>
      </c>
      <c r="S150" s="80">
        <v>1801</v>
      </c>
    </row>
    <row r="151" spans="1:19" s="50" customFormat="1" ht="11.25" customHeight="1" x14ac:dyDescent="0.25">
      <c r="A151" s="85" t="s">
        <v>1388</v>
      </c>
      <c r="B151" s="86">
        <v>75</v>
      </c>
      <c r="C151" s="86">
        <v>263</v>
      </c>
      <c r="D151" s="86"/>
      <c r="E151" s="86"/>
      <c r="F151" s="86"/>
      <c r="G151" s="86"/>
      <c r="H151" s="86"/>
      <c r="I151" s="86"/>
      <c r="J151" s="86"/>
      <c r="K151" s="86"/>
      <c r="L151" s="86"/>
      <c r="M151" s="86">
        <v>64</v>
      </c>
      <c r="N151" s="86">
        <v>847</v>
      </c>
      <c r="O151" s="87"/>
      <c r="Q151" s="88">
        <v>1249</v>
      </c>
      <c r="R151" s="89"/>
      <c r="S151" s="90"/>
    </row>
    <row r="152" spans="1:19" s="50" customFormat="1" ht="11.25" customHeight="1" x14ac:dyDescent="0.25">
      <c r="A152" s="85" t="s">
        <v>1389</v>
      </c>
      <c r="B152" s="86"/>
      <c r="C152" s="86">
        <v>741</v>
      </c>
      <c r="D152" s="86"/>
      <c r="E152" s="86"/>
      <c r="F152" s="86"/>
      <c r="G152" s="86"/>
      <c r="H152" s="86"/>
      <c r="I152" s="86"/>
      <c r="J152" s="86"/>
      <c r="K152" s="86"/>
      <c r="L152" s="86"/>
      <c r="M152" s="86"/>
      <c r="N152" s="86">
        <v>210</v>
      </c>
      <c r="O152" s="87">
        <v>109</v>
      </c>
      <c r="Q152" s="88">
        <v>1060</v>
      </c>
      <c r="R152" s="89"/>
      <c r="S152" s="90"/>
    </row>
    <row r="153" spans="1:19" s="50" customFormat="1" ht="11.25" customHeight="1" x14ac:dyDescent="0.25">
      <c r="A153" s="85" t="s">
        <v>1390</v>
      </c>
      <c r="B153" s="86"/>
      <c r="C153" s="86"/>
      <c r="D153" s="86"/>
      <c r="E153" s="86"/>
      <c r="F153" s="86"/>
      <c r="G153" s="86"/>
      <c r="H153" s="86"/>
      <c r="I153" s="86"/>
      <c r="J153" s="86"/>
      <c r="K153" s="86"/>
      <c r="L153" s="86"/>
      <c r="M153" s="86">
        <v>64</v>
      </c>
      <c r="N153" s="86"/>
      <c r="O153" s="87"/>
      <c r="Q153" s="88">
        <v>64</v>
      </c>
      <c r="R153" s="89"/>
      <c r="S153" s="90"/>
    </row>
    <row r="154" spans="1:19" s="50" customFormat="1" ht="11.25" customHeight="1" x14ac:dyDescent="0.25">
      <c r="A154" s="85" t="s">
        <v>1391</v>
      </c>
      <c r="B154" s="86">
        <v>34</v>
      </c>
      <c r="C154" s="86">
        <v>94</v>
      </c>
      <c r="D154" s="86">
        <v>6756</v>
      </c>
      <c r="E154" s="86"/>
      <c r="F154" s="86"/>
      <c r="G154" s="86"/>
      <c r="H154" s="86"/>
      <c r="I154" s="86"/>
      <c r="J154" s="86"/>
      <c r="K154" s="86"/>
      <c r="L154" s="86"/>
      <c r="M154" s="86"/>
      <c r="N154" s="86">
        <v>212</v>
      </c>
      <c r="O154" s="87"/>
      <c r="Q154" s="88">
        <v>7096</v>
      </c>
      <c r="R154" s="89">
        <v>655</v>
      </c>
      <c r="S154" s="90"/>
    </row>
    <row r="155" spans="1:19" s="50" customFormat="1" ht="11.25" customHeight="1" x14ac:dyDescent="0.25">
      <c r="A155" s="85" t="s">
        <v>1392</v>
      </c>
      <c r="B155" s="86"/>
      <c r="C155" s="86">
        <v>144</v>
      </c>
      <c r="D155" s="86"/>
      <c r="E155" s="86"/>
      <c r="F155" s="86"/>
      <c r="G155" s="86"/>
      <c r="H155" s="86"/>
      <c r="I155" s="86"/>
      <c r="J155" s="86"/>
      <c r="K155" s="86"/>
      <c r="L155" s="86"/>
      <c r="M155" s="86"/>
      <c r="N155" s="86">
        <v>244</v>
      </c>
      <c r="O155" s="87"/>
      <c r="Q155" s="88">
        <v>388</v>
      </c>
      <c r="R155" s="89"/>
      <c r="S155" s="90"/>
    </row>
    <row r="156" spans="1:19" s="50" customFormat="1" ht="11.25" customHeight="1" x14ac:dyDescent="0.25">
      <c r="A156" s="85" t="s">
        <v>1393</v>
      </c>
      <c r="B156" s="86"/>
      <c r="C156" s="86">
        <v>42</v>
      </c>
      <c r="D156" s="86"/>
      <c r="E156" s="86"/>
      <c r="F156" s="86"/>
      <c r="G156" s="86"/>
      <c r="H156" s="86"/>
      <c r="I156" s="86"/>
      <c r="J156" s="86"/>
      <c r="K156" s="86"/>
      <c r="L156" s="86"/>
      <c r="M156" s="86"/>
      <c r="N156" s="86"/>
      <c r="O156" s="87"/>
      <c r="Q156" s="88">
        <v>42</v>
      </c>
      <c r="R156" s="89"/>
      <c r="S156" s="90"/>
    </row>
    <row r="157" spans="1:19" s="50" customFormat="1" ht="11.25" customHeight="1" x14ac:dyDescent="0.25">
      <c r="A157" s="85" t="s">
        <v>1394</v>
      </c>
      <c r="B157" s="86"/>
      <c r="C157" s="86">
        <v>219</v>
      </c>
      <c r="D157" s="86"/>
      <c r="E157" s="86"/>
      <c r="F157" s="86"/>
      <c r="G157" s="86"/>
      <c r="H157" s="86"/>
      <c r="I157" s="86"/>
      <c r="J157" s="86"/>
      <c r="K157" s="86"/>
      <c r="L157" s="86"/>
      <c r="M157" s="86"/>
      <c r="N157" s="86">
        <v>17</v>
      </c>
      <c r="O157" s="87"/>
      <c r="Q157" s="88">
        <v>236</v>
      </c>
      <c r="R157" s="89"/>
      <c r="S157" s="90"/>
    </row>
    <row r="158" spans="1:19" s="50" customFormat="1" ht="11.25" customHeight="1" x14ac:dyDescent="0.25">
      <c r="A158" s="85" t="s">
        <v>1395</v>
      </c>
      <c r="B158" s="86"/>
      <c r="C158" s="86">
        <v>54</v>
      </c>
      <c r="D158" s="86"/>
      <c r="E158" s="86"/>
      <c r="F158" s="86"/>
      <c r="G158" s="86"/>
      <c r="H158" s="86"/>
      <c r="I158" s="86"/>
      <c r="J158" s="86"/>
      <c r="K158" s="86"/>
      <c r="L158" s="86"/>
      <c r="M158" s="86"/>
      <c r="N158" s="86"/>
      <c r="O158" s="87"/>
      <c r="Q158" s="88">
        <v>54</v>
      </c>
      <c r="R158" s="89"/>
      <c r="S158" s="90"/>
    </row>
    <row r="159" spans="1:19" s="50" customFormat="1" ht="11.25" customHeight="1" x14ac:dyDescent="0.25">
      <c r="A159" s="85" t="s">
        <v>1396</v>
      </c>
      <c r="B159" s="86">
        <v>21</v>
      </c>
      <c r="C159" s="86">
        <v>151</v>
      </c>
      <c r="D159" s="86"/>
      <c r="E159" s="86"/>
      <c r="F159" s="86"/>
      <c r="G159" s="86"/>
      <c r="H159" s="86"/>
      <c r="I159" s="86"/>
      <c r="J159" s="86"/>
      <c r="K159" s="86"/>
      <c r="L159" s="86"/>
      <c r="M159" s="86"/>
      <c r="N159" s="86"/>
      <c r="O159" s="87"/>
      <c r="Q159" s="88">
        <v>172</v>
      </c>
      <c r="R159" s="89"/>
      <c r="S159" s="90"/>
    </row>
    <row r="160" spans="1:19" s="50" customFormat="1" ht="11.25" customHeight="1" x14ac:dyDescent="0.25">
      <c r="A160" s="85" t="s">
        <v>1397</v>
      </c>
      <c r="B160" s="86"/>
      <c r="C160" s="86">
        <v>135</v>
      </c>
      <c r="D160" s="86"/>
      <c r="E160" s="86"/>
      <c r="F160" s="86"/>
      <c r="G160" s="86"/>
      <c r="H160" s="86"/>
      <c r="I160" s="86"/>
      <c r="J160" s="86"/>
      <c r="K160" s="86"/>
      <c r="L160" s="86"/>
      <c r="M160" s="86"/>
      <c r="N160" s="86"/>
      <c r="O160" s="87"/>
      <c r="Q160" s="88">
        <v>135</v>
      </c>
      <c r="R160" s="89"/>
      <c r="S160" s="90"/>
    </row>
    <row r="161" spans="1:19" s="50" customFormat="1" ht="11.25" customHeight="1" x14ac:dyDescent="0.25">
      <c r="A161" s="85" t="s">
        <v>1398</v>
      </c>
      <c r="B161" s="86"/>
      <c r="C161" s="86">
        <v>131</v>
      </c>
      <c r="D161" s="86"/>
      <c r="E161" s="86"/>
      <c r="F161" s="86"/>
      <c r="G161" s="86"/>
      <c r="H161" s="86"/>
      <c r="I161" s="86"/>
      <c r="J161" s="86"/>
      <c r="K161" s="86"/>
      <c r="L161" s="86"/>
      <c r="M161" s="86"/>
      <c r="N161" s="86"/>
      <c r="O161" s="87"/>
      <c r="Q161" s="88">
        <v>131</v>
      </c>
      <c r="R161" s="89"/>
      <c r="S161" s="90"/>
    </row>
    <row r="162" spans="1:19" s="50" customFormat="1" ht="11.25" customHeight="1" x14ac:dyDescent="0.25">
      <c r="A162" s="85" t="s">
        <v>1399</v>
      </c>
      <c r="B162" s="86">
        <v>396</v>
      </c>
      <c r="C162" s="86">
        <v>131</v>
      </c>
      <c r="D162" s="86"/>
      <c r="E162" s="86"/>
      <c r="F162" s="86"/>
      <c r="G162" s="86"/>
      <c r="H162" s="86"/>
      <c r="I162" s="86"/>
      <c r="J162" s="86"/>
      <c r="K162" s="86"/>
      <c r="L162" s="86"/>
      <c r="M162" s="86"/>
      <c r="N162" s="86"/>
      <c r="O162" s="87"/>
      <c r="Q162" s="88">
        <v>527</v>
      </c>
      <c r="R162" s="89"/>
      <c r="S162" s="90"/>
    </row>
    <row r="163" spans="1:19" s="50" customFormat="1" ht="11.25" customHeight="1" x14ac:dyDescent="0.25">
      <c r="A163" s="85" t="s">
        <v>1400</v>
      </c>
      <c r="B163" s="86">
        <v>4</v>
      </c>
      <c r="C163" s="86"/>
      <c r="D163" s="86"/>
      <c r="E163" s="86"/>
      <c r="F163" s="86"/>
      <c r="G163" s="86"/>
      <c r="H163" s="86"/>
      <c r="I163" s="86"/>
      <c r="J163" s="86"/>
      <c r="K163" s="86"/>
      <c r="L163" s="86"/>
      <c r="M163" s="86"/>
      <c r="N163" s="86"/>
      <c r="O163" s="87"/>
      <c r="Q163" s="88">
        <v>4</v>
      </c>
      <c r="R163" s="89"/>
      <c r="S163" s="90"/>
    </row>
    <row r="164" spans="1:19" s="50" customFormat="1" ht="11.25" customHeight="1" x14ac:dyDescent="0.25">
      <c r="A164" s="85" t="s">
        <v>1401</v>
      </c>
      <c r="B164" s="86">
        <v>93</v>
      </c>
      <c r="C164" s="86">
        <v>102</v>
      </c>
      <c r="D164" s="86">
        <v>306</v>
      </c>
      <c r="E164" s="86"/>
      <c r="F164" s="86"/>
      <c r="G164" s="86"/>
      <c r="H164" s="86"/>
      <c r="I164" s="86"/>
      <c r="J164" s="86"/>
      <c r="K164" s="86"/>
      <c r="L164" s="86"/>
      <c r="M164" s="86"/>
      <c r="N164" s="86"/>
      <c r="O164" s="87"/>
      <c r="Q164" s="88">
        <v>501</v>
      </c>
      <c r="R164" s="89"/>
      <c r="S164" s="90"/>
    </row>
    <row r="165" spans="1:19" s="50" customFormat="1" ht="11.25" customHeight="1" x14ac:dyDescent="0.25">
      <c r="A165" s="85" t="s">
        <v>1402</v>
      </c>
      <c r="B165" s="86">
        <v>95</v>
      </c>
      <c r="C165" s="86">
        <v>725</v>
      </c>
      <c r="D165" s="86">
        <v>404</v>
      </c>
      <c r="E165" s="86"/>
      <c r="F165" s="86"/>
      <c r="G165" s="86"/>
      <c r="H165" s="86"/>
      <c r="I165" s="86"/>
      <c r="J165" s="86"/>
      <c r="K165" s="86"/>
      <c r="L165" s="86"/>
      <c r="M165" s="86"/>
      <c r="N165" s="86">
        <v>170</v>
      </c>
      <c r="O165" s="87">
        <v>92</v>
      </c>
      <c r="Q165" s="88">
        <v>1486</v>
      </c>
      <c r="R165" s="89">
        <v>329</v>
      </c>
      <c r="S165" s="90"/>
    </row>
    <row r="166" spans="1:19" s="50" customFormat="1" ht="11.25" customHeight="1" x14ac:dyDescent="0.25">
      <c r="A166" s="85" t="s">
        <v>1403</v>
      </c>
      <c r="B166" s="86"/>
      <c r="C166" s="86">
        <v>37</v>
      </c>
      <c r="D166" s="86"/>
      <c r="E166" s="86"/>
      <c r="F166" s="86"/>
      <c r="G166" s="86"/>
      <c r="H166" s="86"/>
      <c r="I166" s="86"/>
      <c r="J166" s="86"/>
      <c r="K166" s="86"/>
      <c r="L166" s="86"/>
      <c r="M166" s="86"/>
      <c r="N166" s="86">
        <v>1537</v>
      </c>
      <c r="O166" s="87"/>
      <c r="Q166" s="88">
        <v>1574</v>
      </c>
      <c r="R166" s="89"/>
      <c r="S166" s="90"/>
    </row>
    <row r="167" spans="1:19" s="50" customFormat="1" ht="11.25" customHeight="1" x14ac:dyDescent="0.25">
      <c r="A167" s="85" t="s">
        <v>1404</v>
      </c>
      <c r="B167" s="86"/>
      <c r="C167" s="86">
        <v>198</v>
      </c>
      <c r="D167" s="86"/>
      <c r="E167" s="86"/>
      <c r="F167" s="86"/>
      <c r="G167" s="86"/>
      <c r="H167" s="86">
        <v>1006</v>
      </c>
      <c r="I167" s="86"/>
      <c r="J167" s="86"/>
      <c r="K167" s="86">
        <v>329</v>
      </c>
      <c r="L167" s="86"/>
      <c r="M167" s="86">
        <v>141</v>
      </c>
      <c r="N167" s="86"/>
      <c r="O167" s="87"/>
      <c r="Q167" s="88">
        <v>1674</v>
      </c>
      <c r="R167" s="89"/>
      <c r="S167" s="90">
        <v>1006</v>
      </c>
    </row>
    <row r="168" spans="1:19" s="50" customFormat="1" ht="11.25" customHeight="1" x14ac:dyDescent="0.25">
      <c r="A168" s="85" t="s">
        <v>1405</v>
      </c>
      <c r="B168" s="86">
        <v>37</v>
      </c>
      <c r="C168" s="86">
        <v>88</v>
      </c>
      <c r="D168" s="86"/>
      <c r="E168" s="86"/>
      <c r="F168" s="86"/>
      <c r="G168" s="86"/>
      <c r="H168" s="86"/>
      <c r="I168" s="86"/>
      <c r="J168" s="86"/>
      <c r="K168" s="86"/>
      <c r="L168" s="86"/>
      <c r="M168" s="86"/>
      <c r="N168" s="86"/>
      <c r="O168" s="87"/>
      <c r="Q168" s="88">
        <v>125</v>
      </c>
      <c r="R168" s="89"/>
      <c r="S168" s="90"/>
    </row>
    <row r="169" spans="1:19" s="50" customFormat="1" ht="11.25" customHeight="1" x14ac:dyDescent="0.25">
      <c r="A169" s="85" t="s">
        <v>1406</v>
      </c>
      <c r="B169" s="86"/>
      <c r="C169" s="86">
        <v>56</v>
      </c>
      <c r="D169" s="86"/>
      <c r="E169" s="86"/>
      <c r="F169" s="86"/>
      <c r="G169" s="86"/>
      <c r="H169" s="86"/>
      <c r="I169" s="86"/>
      <c r="J169" s="86"/>
      <c r="K169" s="86"/>
      <c r="L169" s="86"/>
      <c r="M169" s="86"/>
      <c r="N169" s="86"/>
      <c r="O169" s="87"/>
      <c r="Q169" s="88">
        <v>56</v>
      </c>
      <c r="R169" s="89"/>
      <c r="S169" s="90"/>
    </row>
    <row r="170" spans="1:19" s="50" customFormat="1" ht="11.25" customHeight="1" x14ac:dyDescent="0.25">
      <c r="A170" s="85" t="s">
        <v>1407</v>
      </c>
      <c r="B170" s="86">
        <v>87</v>
      </c>
      <c r="C170" s="86">
        <v>471</v>
      </c>
      <c r="D170" s="86">
        <v>24032</v>
      </c>
      <c r="E170" s="86"/>
      <c r="F170" s="86"/>
      <c r="G170" s="86"/>
      <c r="H170" s="86"/>
      <c r="I170" s="86"/>
      <c r="J170" s="86"/>
      <c r="K170" s="86"/>
      <c r="L170" s="86"/>
      <c r="M170" s="86">
        <v>91</v>
      </c>
      <c r="N170" s="86">
        <v>208</v>
      </c>
      <c r="O170" s="87"/>
      <c r="Q170" s="88">
        <v>24889</v>
      </c>
      <c r="R170" s="89">
        <v>1682</v>
      </c>
      <c r="S170" s="90"/>
    </row>
    <row r="171" spans="1:19" s="50" customFormat="1" ht="11.25" customHeight="1" x14ac:dyDescent="0.25">
      <c r="A171" s="85" t="s">
        <v>1408</v>
      </c>
      <c r="B171" s="86">
        <v>74</v>
      </c>
      <c r="C171" s="86">
        <v>72</v>
      </c>
      <c r="D171" s="86"/>
      <c r="E171" s="86"/>
      <c r="F171" s="86"/>
      <c r="G171" s="86"/>
      <c r="H171" s="86">
        <v>478</v>
      </c>
      <c r="I171" s="86"/>
      <c r="J171" s="86"/>
      <c r="K171" s="86"/>
      <c r="L171" s="86"/>
      <c r="M171" s="86"/>
      <c r="N171" s="86"/>
      <c r="O171" s="87">
        <v>7</v>
      </c>
      <c r="Q171" s="88">
        <v>631</v>
      </c>
      <c r="R171" s="89"/>
      <c r="S171" s="90">
        <v>478</v>
      </c>
    </row>
    <row r="172" spans="1:19" s="50" customFormat="1" ht="11.25" customHeight="1" x14ac:dyDescent="0.25">
      <c r="A172" s="85" t="s">
        <v>1409</v>
      </c>
      <c r="B172" s="86"/>
      <c r="C172" s="86">
        <v>58</v>
      </c>
      <c r="D172" s="86"/>
      <c r="E172" s="86"/>
      <c r="F172" s="86"/>
      <c r="G172" s="86"/>
      <c r="H172" s="86"/>
      <c r="I172" s="86"/>
      <c r="J172" s="86"/>
      <c r="K172" s="86"/>
      <c r="L172" s="86"/>
      <c r="M172" s="86"/>
      <c r="N172" s="86"/>
      <c r="O172" s="87"/>
      <c r="Q172" s="88">
        <v>58</v>
      </c>
      <c r="R172" s="89"/>
      <c r="S172" s="90"/>
    </row>
    <row r="173" spans="1:19" s="50" customFormat="1" ht="11.25" customHeight="1" x14ac:dyDescent="0.25">
      <c r="A173" s="85" t="s">
        <v>1410</v>
      </c>
      <c r="B173" s="86"/>
      <c r="C173" s="86">
        <v>57</v>
      </c>
      <c r="D173" s="86">
        <v>292</v>
      </c>
      <c r="E173" s="86"/>
      <c r="F173" s="86"/>
      <c r="G173" s="86"/>
      <c r="H173" s="86"/>
      <c r="I173" s="86"/>
      <c r="J173" s="86"/>
      <c r="K173" s="86"/>
      <c r="L173" s="86"/>
      <c r="M173" s="86"/>
      <c r="N173" s="86"/>
      <c r="O173" s="87"/>
      <c r="Q173" s="88">
        <v>349</v>
      </c>
      <c r="R173" s="89">
        <v>248</v>
      </c>
      <c r="S173" s="90"/>
    </row>
    <row r="174" spans="1:19" s="50" customFormat="1" ht="11.25" customHeight="1" x14ac:dyDescent="0.25">
      <c r="A174" s="85" t="s">
        <v>1411</v>
      </c>
      <c r="B174" s="86"/>
      <c r="C174" s="86">
        <v>47</v>
      </c>
      <c r="D174" s="86"/>
      <c r="E174" s="86"/>
      <c r="F174" s="86"/>
      <c r="G174" s="86"/>
      <c r="H174" s="86"/>
      <c r="I174" s="86"/>
      <c r="J174" s="86"/>
      <c r="K174" s="86"/>
      <c r="L174" s="86"/>
      <c r="M174" s="86"/>
      <c r="N174" s="86"/>
      <c r="O174" s="87"/>
      <c r="Q174" s="88">
        <v>47</v>
      </c>
      <c r="R174" s="89"/>
      <c r="S174" s="90"/>
    </row>
    <row r="175" spans="1:19" s="50" customFormat="1" ht="11.25" customHeight="1" x14ac:dyDescent="0.25">
      <c r="A175" s="85" t="s">
        <v>1412</v>
      </c>
      <c r="B175" s="86">
        <v>26</v>
      </c>
      <c r="C175" s="86">
        <v>122</v>
      </c>
      <c r="D175" s="86"/>
      <c r="E175" s="86"/>
      <c r="F175" s="86"/>
      <c r="G175" s="86"/>
      <c r="H175" s="86"/>
      <c r="I175" s="86"/>
      <c r="J175" s="86"/>
      <c r="K175" s="86"/>
      <c r="L175" s="86"/>
      <c r="M175" s="86"/>
      <c r="N175" s="86"/>
      <c r="O175" s="87"/>
      <c r="Q175" s="88">
        <v>148</v>
      </c>
      <c r="R175" s="89"/>
      <c r="S175" s="90"/>
    </row>
    <row r="176" spans="1:19" s="50" customFormat="1" ht="11.25" customHeight="1" x14ac:dyDescent="0.25">
      <c r="A176" s="85" t="s">
        <v>1413</v>
      </c>
      <c r="B176" s="86"/>
      <c r="C176" s="86">
        <v>79</v>
      </c>
      <c r="D176" s="86"/>
      <c r="E176" s="86"/>
      <c r="F176" s="86"/>
      <c r="G176" s="86"/>
      <c r="H176" s="86"/>
      <c r="I176" s="86"/>
      <c r="J176" s="86"/>
      <c r="K176" s="86"/>
      <c r="L176" s="86"/>
      <c r="M176" s="86"/>
      <c r="N176" s="86"/>
      <c r="O176" s="87"/>
      <c r="Q176" s="88">
        <v>79</v>
      </c>
      <c r="R176" s="89"/>
      <c r="S176" s="90"/>
    </row>
    <row r="177" spans="1:19" s="50" customFormat="1" ht="11.25" customHeight="1" x14ac:dyDescent="0.25">
      <c r="A177" s="85" t="s">
        <v>1414</v>
      </c>
      <c r="B177" s="86"/>
      <c r="C177" s="86"/>
      <c r="D177" s="86">
        <v>13142</v>
      </c>
      <c r="E177" s="86"/>
      <c r="F177" s="86"/>
      <c r="G177" s="86"/>
      <c r="H177" s="86"/>
      <c r="I177" s="86"/>
      <c r="J177" s="86"/>
      <c r="K177" s="86"/>
      <c r="L177" s="86"/>
      <c r="M177" s="86"/>
      <c r="N177" s="86"/>
      <c r="O177" s="87"/>
      <c r="Q177" s="88">
        <v>13142</v>
      </c>
      <c r="R177" s="89">
        <v>1339</v>
      </c>
      <c r="S177" s="90">
        <v>317</v>
      </c>
    </row>
    <row r="178" spans="1:19" s="74" customFormat="1" x14ac:dyDescent="0.25">
      <c r="A178" s="320" t="s">
        <v>1415</v>
      </c>
      <c r="B178" s="320">
        <v>1449</v>
      </c>
      <c r="C178" s="320">
        <v>4909</v>
      </c>
      <c r="D178" s="320">
        <v>28742</v>
      </c>
      <c r="E178" s="320"/>
      <c r="F178" s="320"/>
      <c r="G178" s="320"/>
      <c r="H178" s="320">
        <v>3423</v>
      </c>
      <c r="I178" s="320">
        <v>1652</v>
      </c>
      <c r="J178" s="320"/>
      <c r="K178" s="320"/>
      <c r="L178" s="320"/>
      <c r="M178" s="320">
        <v>87</v>
      </c>
      <c r="N178" s="320">
        <v>2332</v>
      </c>
      <c r="O178" s="320">
        <v>4364</v>
      </c>
      <c r="Q178" s="320">
        <v>46958</v>
      </c>
      <c r="R178" s="320">
        <v>1667</v>
      </c>
      <c r="S178" s="320">
        <v>3495</v>
      </c>
    </row>
    <row r="179" spans="1:19" s="46" customFormat="1" ht="11.25" customHeight="1" x14ac:dyDescent="0.25">
      <c r="A179" s="75" t="s">
        <v>1245</v>
      </c>
      <c r="B179" s="76">
        <v>1449</v>
      </c>
      <c r="C179" s="76">
        <v>4909</v>
      </c>
      <c r="D179" s="76">
        <v>28742</v>
      </c>
      <c r="E179" s="76"/>
      <c r="F179" s="76"/>
      <c r="G179" s="76"/>
      <c r="H179" s="76">
        <v>3423</v>
      </c>
      <c r="I179" s="76">
        <v>1652</v>
      </c>
      <c r="J179" s="76"/>
      <c r="K179" s="76"/>
      <c r="L179" s="76"/>
      <c r="M179" s="76">
        <v>87</v>
      </c>
      <c r="N179" s="76">
        <v>2332</v>
      </c>
      <c r="O179" s="77">
        <v>4364</v>
      </c>
      <c r="Q179" s="78">
        <v>46958</v>
      </c>
      <c r="R179" s="79">
        <v>1667</v>
      </c>
      <c r="S179" s="80">
        <v>3495</v>
      </c>
    </row>
    <row r="180" spans="1:19" s="50" customFormat="1" ht="11.25" customHeight="1" x14ac:dyDescent="0.25">
      <c r="A180" s="85" t="s">
        <v>1416</v>
      </c>
      <c r="B180" s="86"/>
      <c r="C180" s="86">
        <v>178</v>
      </c>
      <c r="D180" s="86"/>
      <c r="E180" s="86"/>
      <c r="F180" s="86"/>
      <c r="G180" s="86"/>
      <c r="H180" s="86"/>
      <c r="I180" s="86"/>
      <c r="J180" s="86"/>
      <c r="K180" s="86"/>
      <c r="L180" s="86"/>
      <c r="M180" s="86"/>
      <c r="N180" s="86"/>
      <c r="O180" s="87"/>
      <c r="Q180" s="88">
        <v>178</v>
      </c>
      <c r="R180" s="89"/>
      <c r="S180" s="90"/>
    </row>
    <row r="181" spans="1:19" s="50" customFormat="1" ht="11.25" customHeight="1" x14ac:dyDescent="0.25">
      <c r="A181" s="85" t="s">
        <v>1417</v>
      </c>
      <c r="B181" s="86"/>
      <c r="C181" s="86"/>
      <c r="D181" s="86">
        <v>370</v>
      </c>
      <c r="E181" s="86"/>
      <c r="F181" s="86"/>
      <c r="G181" s="86"/>
      <c r="H181" s="86"/>
      <c r="I181" s="86"/>
      <c r="J181" s="86"/>
      <c r="K181" s="86"/>
      <c r="L181" s="86"/>
      <c r="M181" s="86"/>
      <c r="N181" s="86"/>
      <c r="O181" s="87"/>
      <c r="Q181" s="88">
        <v>370</v>
      </c>
      <c r="R181" s="89"/>
      <c r="S181" s="90"/>
    </row>
    <row r="182" spans="1:19" s="50" customFormat="1" ht="11.25" customHeight="1" x14ac:dyDescent="0.25">
      <c r="A182" s="85" t="s">
        <v>1418</v>
      </c>
      <c r="B182" s="86"/>
      <c r="C182" s="86"/>
      <c r="D182" s="86"/>
      <c r="E182" s="86"/>
      <c r="F182" s="86"/>
      <c r="G182" s="86"/>
      <c r="H182" s="86"/>
      <c r="I182" s="86"/>
      <c r="J182" s="86"/>
      <c r="K182" s="86"/>
      <c r="L182" s="86"/>
      <c r="M182" s="86">
        <v>87</v>
      </c>
      <c r="N182" s="86"/>
      <c r="O182" s="87"/>
      <c r="Q182" s="88">
        <v>87</v>
      </c>
      <c r="R182" s="89"/>
      <c r="S182" s="90"/>
    </row>
    <row r="183" spans="1:19" s="50" customFormat="1" ht="11.25" customHeight="1" x14ac:dyDescent="0.25">
      <c r="A183" s="85" t="s">
        <v>1419</v>
      </c>
      <c r="B183" s="86">
        <v>202</v>
      </c>
      <c r="C183" s="86">
        <v>573</v>
      </c>
      <c r="D183" s="86">
        <v>932</v>
      </c>
      <c r="E183" s="86"/>
      <c r="F183" s="86"/>
      <c r="G183" s="86"/>
      <c r="H183" s="86">
        <v>160</v>
      </c>
      <c r="I183" s="86">
        <v>1652</v>
      </c>
      <c r="J183" s="86"/>
      <c r="K183" s="86"/>
      <c r="L183" s="86"/>
      <c r="M183" s="86"/>
      <c r="N183" s="86"/>
      <c r="O183" s="87">
        <v>195</v>
      </c>
      <c r="Q183" s="88">
        <v>3714</v>
      </c>
      <c r="R183" s="89">
        <v>702</v>
      </c>
      <c r="S183" s="90">
        <v>160</v>
      </c>
    </row>
    <row r="184" spans="1:19" s="50" customFormat="1" ht="11.25" customHeight="1" x14ac:dyDescent="0.25">
      <c r="A184" s="85" t="s">
        <v>1420</v>
      </c>
      <c r="B184" s="86">
        <v>35</v>
      </c>
      <c r="C184" s="86">
        <v>186</v>
      </c>
      <c r="D184" s="86"/>
      <c r="E184" s="86"/>
      <c r="F184" s="86"/>
      <c r="G184" s="86"/>
      <c r="H184" s="86"/>
      <c r="I184" s="86"/>
      <c r="J184" s="86"/>
      <c r="K184" s="86"/>
      <c r="L184" s="86"/>
      <c r="M184" s="86"/>
      <c r="N184" s="86"/>
      <c r="O184" s="87"/>
      <c r="Q184" s="88">
        <v>221</v>
      </c>
      <c r="R184" s="89"/>
      <c r="S184" s="90"/>
    </row>
    <row r="185" spans="1:19" s="50" customFormat="1" ht="11.25" customHeight="1" x14ac:dyDescent="0.25">
      <c r="A185" s="85" t="s">
        <v>1421</v>
      </c>
      <c r="B185" s="86"/>
      <c r="C185" s="86">
        <v>184</v>
      </c>
      <c r="D185" s="86"/>
      <c r="E185" s="86"/>
      <c r="F185" s="86"/>
      <c r="G185" s="86"/>
      <c r="H185" s="86"/>
      <c r="I185" s="86"/>
      <c r="J185" s="86"/>
      <c r="K185" s="86"/>
      <c r="L185" s="86"/>
      <c r="M185" s="86"/>
      <c r="N185" s="86"/>
      <c r="O185" s="87"/>
      <c r="Q185" s="88">
        <v>184</v>
      </c>
      <c r="R185" s="89"/>
      <c r="S185" s="90"/>
    </row>
    <row r="186" spans="1:19" s="50" customFormat="1" ht="11.25" customHeight="1" x14ac:dyDescent="0.25">
      <c r="A186" s="85" t="s">
        <v>1422</v>
      </c>
      <c r="B186" s="86"/>
      <c r="C186" s="86">
        <v>38</v>
      </c>
      <c r="D186" s="86"/>
      <c r="E186" s="86"/>
      <c r="F186" s="86"/>
      <c r="G186" s="86"/>
      <c r="H186" s="86"/>
      <c r="I186" s="86"/>
      <c r="J186" s="86"/>
      <c r="K186" s="86"/>
      <c r="L186" s="86"/>
      <c r="M186" s="86"/>
      <c r="N186" s="86"/>
      <c r="O186" s="87"/>
      <c r="Q186" s="88">
        <v>38</v>
      </c>
      <c r="R186" s="89"/>
      <c r="S186" s="90"/>
    </row>
    <row r="187" spans="1:19" s="50" customFormat="1" ht="11.25" customHeight="1" x14ac:dyDescent="0.25">
      <c r="A187" s="85" t="s">
        <v>1423</v>
      </c>
      <c r="B187" s="86">
        <v>27</v>
      </c>
      <c r="C187" s="86">
        <v>487</v>
      </c>
      <c r="D187" s="86">
        <v>22557</v>
      </c>
      <c r="E187" s="86"/>
      <c r="F187" s="86"/>
      <c r="G187" s="86"/>
      <c r="H187" s="86"/>
      <c r="I187" s="86"/>
      <c r="J187" s="86"/>
      <c r="K187" s="86"/>
      <c r="L187" s="86"/>
      <c r="M187" s="86"/>
      <c r="N187" s="86"/>
      <c r="O187" s="87"/>
      <c r="Q187" s="88">
        <v>23071</v>
      </c>
      <c r="R187" s="89">
        <v>673</v>
      </c>
      <c r="S187" s="90">
        <v>72</v>
      </c>
    </row>
    <row r="188" spans="1:19" s="50" customFormat="1" ht="11.25" customHeight="1" x14ac:dyDescent="0.25">
      <c r="A188" s="85" t="s">
        <v>1424</v>
      </c>
      <c r="B188" s="86">
        <v>50</v>
      </c>
      <c r="C188" s="86">
        <v>97</v>
      </c>
      <c r="D188" s="86"/>
      <c r="E188" s="86"/>
      <c r="F188" s="86"/>
      <c r="G188" s="86"/>
      <c r="H188" s="86"/>
      <c r="I188" s="86"/>
      <c r="J188" s="86"/>
      <c r="K188" s="86"/>
      <c r="L188" s="86"/>
      <c r="M188" s="86"/>
      <c r="N188" s="86"/>
      <c r="O188" s="87"/>
      <c r="Q188" s="88">
        <v>147</v>
      </c>
      <c r="R188" s="89"/>
      <c r="S188" s="90"/>
    </row>
    <row r="189" spans="1:19" s="50" customFormat="1" ht="11.25" customHeight="1" x14ac:dyDescent="0.25">
      <c r="A189" s="85" t="s">
        <v>1425</v>
      </c>
      <c r="B189" s="86"/>
      <c r="C189" s="86">
        <v>42</v>
      </c>
      <c r="D189" s="86"/>
      <c r="E189" s="86"/>
      <c r="F189" s="86"/>
      <c r="G189" s="86"/>
      <c r="H189" s="86"/>
      <c r="I189" s="86"/>
      <c r="J189" s="86"/>
      <c r="K189" s="86"/>
      <c r="L189" s="86"/>
      <c r="M189" s="86"/>
      <c r="N189" s="86"/>
      <c r="O189" s="87"/>
      <c r="Q189" s="88">
        <v>42</v>
      </c>
      <c r="R189" s="89"/>
      <c r="S189" s="90"/>
    </row>
    <row r="190" spans="1:19" s="50" customFormat="1" ht="11.25" customHeight="1" x14ac:dyDescent="0.25">
      <c r="A190" s="85" t="s">
        <v>1426</v>
      </c>
      <c r="B190" s="86"/>
      <c r="C190" s="86">
        <v>86</v>
      </c>
      <c r="D190" s="86"/>
      <c r="E190" s="86"/>
      <c r="F190" s="86"/>
      <c r="G190" s="86"/>
      <c r="H190" s="86">
        <v>673</v>
      </c>
      <c r="I190" s="86"/>
      <c r="J190" s="86"/>
      <c r="K190" s="86"/>
      <c r="L190" s="86"/>
      <c r="M190" s="86"/>
      <c r="N190" s="86">
        <v>435</v>
      </c>
      <c r="O190" s="87"/>
      <c r="Q190" s="88">
        <v>1194</v>
      </c>
      <c r="R190" s="89"/>
      <c r="S190" s="90">
        <v>673</v>
      </c>
    </row>
    <row r="191" spans="1:19" s="50" customFormat="1" ht="11.25" customHeight="1" x14ac:dyDescent="0.25">
      <c r="A191" s="85" t="s">
        <v>1427</v>
      </c>
      <c r="B191" s="86"/>
      <c r="C191" s="86">
        <v>160</v>
      </c>
      <c r="D191" s="86"/>
      <c r="E191" s="86"/>
      <c r="F191" s="86"/>
      <c r="G191" s="86"/>
      <c r="H191" s="86"/>
      <c r="I191" s="86"/>
      <c r="J191" s="86"/>
      <c r="K191" s="86"/>
      <c r="L191" s="86"/>
      <c r="M191" s="86"/>
      <c r="N191" s="86"/>
      <c r="O191" s="87"/>
      <c r="Q191" s="88">
        <v>160</v>
      </c>
      <c r="R191" s="89"/>
      <c r="S191" s="90"/>
    </row>
    <row r="192" spans="1:19" s="50" customFormat="1" ht="11.25" customHeight="1" x14ac:dyDescent="0.25">
      <c r="A192" s="85" t="s">
        <v>1428</v>
      </c>
      <c r="B192" s="86"/>
      <c r="C192" s="86"/>
      <c r="D192" s="86"/>
      <c r="E192" s="86"/>
      <c r="F192" s="86"/>
      <c r="G192" s="86"/>
      <c r="H192" s="86"/>
      <c r="I192" s="86"/>
      <c r="J192" s="86"/>
      <c r="K192" s="86"/>
      <c r="L192" s="86"/>
      <c r="M192" s="86"/>
      <c r="N192" s="86">
        <v>223</v>
      </c>
      <c r="O192" s="87"/>
      <c r="Q192" s="88">
        <v>223</v>
      </c>
      <c r="R192" s="89"/>
      <c r="S192" s="90"/>
    </row>
    <row r="193" spans="1:19" s="50" customFormat="1" ht="11.25" customHeight="1" x14ac:dyDescent="0.25">
      <c r="A193" s="85" t="s">
        <v>1429</v>
      </c>
      <c r="B193" s="86"/>
      <c r="C193" s="86">
        <v>153</v>
      </c>
      <c r="D193" s="86">
        <v>4285</v>
      </c>
      <c r="E193" s="86"/>
      <c r="F193" s="86"/>
      <c r="G193" s="86"/>
      <c r="H193" s="86">
        <v>664</v>
      </c>
      <c r="I193" s="86"/>
      <c r="J193" s="86"/>
      <c r="K193" s="86"/>
      <c r="L193" s="86"/>
      <c r="M193" s="86"/>
      <c r="N193" s="86">
        <v>111</v>
      </c>
      <c r="O193" s="87">
        <v>2425</v>
      </c>
      <c r="Q193" s="88">
        <v>7638</v>
      </c>
      <c r="R193" s="89"/>
      <c r="S193" s="90">
        <v>664</v>
      </c>
    </row>
    <row r="194" spans="1:19" s="50" customFormat="1" ht="11.25" customHeight="1" x14ac:dyDescent="0.25">
      <c r="A194" s="85" t="s">
        <v>1430</v>
      </c>
      <c r="B194" s="86"/>
      <c r="C194" s="86">
        <v>149</v>
      </c>
      <c r="D194" s="86"/>
      <c r="E194" s="86"/>
      <c r="F194" s="86"/>
      <c r="G194" s="86"/>
      <c r="H194" s="86"/>
      <c r="I194" s="86"/>
      <c r="J194" s="86"/>
      <c r="K194" s="86"/>
      <c r="L194" s="86"/>
      <c r="M194" s="86"/>
      <c r="N194" s="86"/>
      <c r="O194" s="87">
        <v>93</v>
      </c>
      <c r="Q194" s="88">
        <v>242</v>
      </c>
      <c r="R194" s="89"/>
      <c r="S194" s="90"/>
    </row>
    <row r="195" spans="1:19" s="50" customFormat="1" ht="11.25" customHeight="1" x14ac:dyDescent="0.25">
      <c r="A195" s="85" t="s">
        <v>1431</v>
      </c>
      <c r="B195" s="86"/>
      <c r="C195" s="86"/>
      <c r="D195" s="86"/>
      <c r="E195" s="86"/>
      <c r="F195" s="86"/>
      <c r="G195" s="86"/>
      <c r="H195" s="86">
        <v>678</v>
      </c>
      <c r="I195" s="86"/>
      <c r="J195" s="86"/>
      <c r="K195" s="86"/>
      <c r="L195" s="86"/>
      <c r="M195" s="86"/>
      <c r="N195" s="86"/>
      <c r="O195" s="87">
        <v>299</v>
      </c>
      <c r="Q195" s="88">
        <v>977</v>
      </c>
      <c r="R195" s="89"/>
      <c r="S195" s="90">
        <v>678</v>
      </c>
    </row>
    <row r="196" spans="1:19" s="50" customFormat="1" ht="11.25" customHeight="1" x14ac:dyDescent="0.25">
      <c r="A196" s="85" t="s">
        <v>1432</v>
      </c>
      <c r="B196" s="86"/>
      <c r="C196" s="86">
        <v>106</v>
      </c>
      <c r="D196" s="86"/>
      <c r="E196" s="86"/>
      <c r="F196" s="86"/>
      <c r="G196" s="86"/>
      <c r="H196" s="86"/>
      <c r="I196" s="86"/>
      <c r="J196" s="86"/>
      <c r="K196" s="86"/>
      <c r="L196" s="86"/>
      <c r="M196" s="86"/>
      <c r="N196" s="86"/>
      <c r="O196" s="87"/>
      <c r="Q196" s="88">
        <v>106</v>
      </c>
      <c r="R196" s="89"/>
      <c r="S196" s="90"/>
    </row>
    <row r="197" spans="1:19" s="50" customFormat="1" ht="11.25" customHeight="1" x14ac:dyDescent="0.25">
      <c r="A197" s="85" t="s">
        <v>1433</v>
      </c>
      <c r="B197" s="86"/>
      <c r="C197" s="86">
        <v>132</v>
      </c>
      <c r="D197" s="86"/>
      <c r="E197" s="86"/>
      <c r="F197" s="86"/>
      <c r="G197" s="86"/>
      <c r="H197" s="86"/>
      <c r="I197" s="86"/>
      <c r="J197" s="86"/>
      <c r="K197" s="86"/>
      <c r="L197" s="86"/>
      <c r="M197" s="86"/>
      <c r="N197" s="86"/>
      <c r="O197" s="87">
        <v>680</v>
      </c>
      <c r="Q197" s="88">
        <v>812</v>
      </c>
      <c r="R197" s="89"/>
      <c r="S197" s="90"/>
    </row>
    <row r="198" spans="1:19" s="50" customFormat="1" ht="11.25" customHeight="1" x14ac:dyDescent="0.25">
      <c r="A198" s="85" t="s">
        <v>1434</v>
      </c>
      <c r="B198" s="86"/>
      <c r="C198" s="86">
        <v>318</v>
      </c>
      <c r="D198" s="86">
        <v>235</v>
      </c>
      <c r="E198" s="86"/>
      <c r="F198" s="86"/>
      <c r="G198" s="86"/>
      <c r="H198" s="86"/>
      <c r="I198" s="86"/>
      <c r="J198" s="86"/>
      <c r="K198" s="86"/>
      <c r="L198" s="86"/>
      <c r="M198" s="86"/>
      <c r="N198" s="86">
        <v>306</v>
      </c>
      <c r="O198" s="87">
        <v>63</v>
      </c>
      <c r="Q198" s="88">
        <v>922</v>
      </c>
      <c r="R198" s="89"/>
      <c r="S198" s="90"/>
    </row>
    <row r="199" spans="1:19" s="50" customFormat="1" ht="11.25" customHeight="1" x14ac:dyDescent="0.25">
      <c r="A199" s="85" t="s">
        <v>1435</v>
      </c>
      <c r="B199" s="86"/>
      <c r="C199" s="86">
        <v>52</v>
      </c>
      <c r="D199" s="86"/>
      <c r="E199" s="86"/>
      <c r="F199" s="86"/>
      <c r="G199" s="86"/>
      <c r="H199" s="86"/>
      <c r="I199" s="86"/>
      <c r="J199" s="86"/>
      <c r="K199" s="86"/>
      <c r="L199" s="86"/>
      <c r="M199" s="86"/>
      <c r="N199" s="86"/>
      <c r="O199" s="87"/>
      <c r="Q199" s="88">
        <v>52</v>
      </c>
      <c r="R199" s="89"/>
      <c r="S199" s="90"/>
    </row>
    <row r="200" spans="1:19" s="50" customFormat="1" ht="11.25" customHeight="1" x14ac:dyDescent="0.25">
      <c r="A200" s="85" t="s">
        <v>1436</v>
      </c>
      <c r="B200" s="86"/>
      <c r="C200" s="86">
        <v>43</v>
      </c>
      <c r="D200" s="86"/>
      <c r="E200" s="86"/>
      <c r="F200" s="86"/>
      <c r="G200" s="86"/>
      <c r="H200" s="86"/>
      <c r="I200" s="86"/>
      <c r="J200" s="86"/>
      <c r="K200" s="86"/>
      <c r="L200" s="86"/>
      <c r="M200" s="86"/>
      <c r="N200" s="86"/>
      <c r="O200" s="87"/>
      <c r="Q200" s="88">
        <v>43</v>
      </c>
      <c r="R200" s="89"/>
      <c r="S200" s="90"/>
    </row>
    <row r="201" spans="1:19" s="50" customFormat="1" ht="11.25" customHeight="1" x14ac:dyDescent="0.25">
      <c r="A201" s="85" t="s">
        <v>1437</v>
      </c>
      <c r="B201" s="86">
        <v>1057</v>
      </c>
      <c r="C201" s="86">
        <v>590</v>
      </c>
      <c r="D201" s="86"/>
      <c r="E201" s="86"/>
      <c r="F201" s="86"/>
      <c r="G201" s="86"/>
      <c r="H201" s="86"/>
      <c r="I201" s="86"/>
      <c r="J201" s="86"/>
      <c r="K201" s="86"/>
      <c r="L201" s="86"/>
      <c r="M201" s="86"/>
      <c r="N201" s="86"/>
      <c r="O201" s="87">
        <v>95</v>
      </c>
      <c r="Q201" s="88">
        <v>1742</v>
      </c>
      <c r="R201" s="89"/>
      <c r="S201" s="90"/>
    </row>
    <row r="202" spans="1:19" s="50" customFormat="1" ht="11.25" customHeight="1" x14ac:dyDescent="0.25">
      <c r="A202" s="85" t="s">
        <v>1438</v>
      </c>
      <c r="B202" s="86"/>
      <c r="C202" s="86"/>
      <c r="D202" s="86"/>
      <c r="E202" s="86"/>
      <c r="F202" s="86"/>
      <c r="G202" s="86"/>
      <c r="H202" s="86"/>
      <c r="I202" s="86"/>
      <c r="J202" s="86"/>
      <c r="K202" s="86"/>
      <c r="L202" s="86"/>
      <c r="M202" s="86"/>
      <c r="N202" s="86">
        <v>492</v>
      </c>
      <c r="O202" s="87"/>
      <c r="Q202" s="88">
        <v>492</v>
      </c>
      <c r="R202" s="89"/>
      <c r="S202" s="90"/>
    </row>
    <row r="203" spans="1:19" s="50" customFormat="1" ht="11.25" customHeight="1" x14ac:dyDescent="0.25">
      <c r="A203" s="85" t="s">
        <v>1439</v>
      </c>
      <c r="B203" s="86"/>
      <c r="C203" s="86">
        <v>35</v>
      </c>
      <c r="D203" s="86"/>
      <c r="E203" s="86"/>
      <c r="F203" s="86"/>
      <c r="G203" s="86"/>
      <c r="H203" s="86"/>
      <c r="I203" s="86"/>
      <c r="J203" s="86"/>
      <c r="K203" s="86"/>
      <c r="L203" s="86"/>
      <c r="M203" s="86"/>
      <c r="N203" s="86">
        <v>23</v>
      </c>
      <c r="O203" s="87"/>
      <c r="Q203" s="88">
        <v>58</v>
      </c>
      <c r="R203" s="89"/>
      <c r="S203" s="90"/>
    </row>
    <row r="204" spans="1:19" s="50" customFormat="1" ht="11.25" customHeight="1" x14ac:dyDescent="0.25">
      <c r="A204" s="85" t="s">
        <v>1440</v>
      </c>
      <c r="B204" s="86"/>
      <c r="C204" s="86">
        <v>229</v>
      </c>
      <c r="D204" s="86"/>
      <c r="E204" s="86"/>
      <c r="F204" s="86"/>
      <c r="G204" s="86"/>
      <c r="H204" s="86"/>
      <c r="I204" s="86"/>
      <c r="J204" s="86"/>
      <c r="K204" s="86"/>
      <c r="L204" s="86"/>
      <c r="M204" s="86"/>
      <c r="N204" s="86"/>
      <c r="O204" s="87"/>
      <c r="Q204" s="88">
        <v>229</v>
      </c>
      <c r="R204" s="89"/>
      <c r="S204" s="90"/>
    </row>
    <row r="205" spans="1:19" s="50" customFormat="1" ht="11.25" customHeight="1" x14ac:dyDescent="0.25">
      <c r="A205" s="85" t="s">
        <v>1441</v>
      </c>
      <c r="B205" s="86"/>
      <c r="C205" s="86"/>
      <c r="D205" s="86"/>
      <c r="E205" s="86"/>
      <c r="F205" s="86"/>
      <c r="G205" s="86"/>
      <c r="H205" s="86">
        <v>1248</v>
      </c>
      <c r="I205" s="86"/>
      <c r="J205" s="86"/>
      <c r="K205" s="86"/>
      <c r="L205" s="86"/>
      <c r="M205" s="86"/>
      <c r="N205" s="86">
        <v>570</v>
      </c>
      <c r="O205" s="87">
        <v>514</v>
      </c>
      <c r="Q205" s="88">
        <v>2332</v>
      </c>
      <c r="R205" s="89"/>
      <c r="S205" s="90">
        <v>1248</v>
      </c>
    </row>
    <row r="206" spans="1:19" s="50" customFormat="1" ht="11.25" customHeight="1" x14ac:dyDescent="0.25">
      <c r="A206" s="85" t="s">
        <v>1442</v>
      </c>
      <c r="B206" s="86"/>
      <c r="C206" s="86">
        <v>65</v>
      </c>
      <c r="D206" s="86"/>
      <c r="E206" s="86"/>
      <c r="F206" s="86"/>
      <c r="G206" s="86"/>
      <c r="H206" s="86"/>
      <c r="I206" s="86"/>
      <c r="J206" s="86"/>
      <c r="K206" s="86"/>
      <c r="L206" s="86"/>
      <c r="M206" s="86"/>
      <c r="N206" s="86"/>
      <c r="O206" s="87"/>
      <c r="Q206" s="88">
        <v>65</v>
      </c>
      <c r="R206" s="89"/>
      <c r="S206" s="90"/>
    </row>
    <row r="207" spans="1:19" s="50" customFormat="1" ht="11.25" customHeight="1" x14ac:dyDescent="0.25">
      <c r="A207" s="85" t="s">
        <v>1443</v>
      </c>
      <c r="B207" s="86"/>
      <c r="C207" s="86">
        <v>36</v>
      </c>
      <c r="D207" s="86"/>
      <c r="E207" s="86"/>
      <c r="F207" s="86"/>
      <c r="G207" s="86"/>
      <c r="H207" s="86"/>
      <c r="I207" s="86"/>
      <c r="J207" s="86"/>
      <c r="K207" s="86"/>
      <c r="L207" s="86"/>
      <c r="M207" s="86"/>
      <c r="N207" s="86">
        <v>172</v>
      </c>
      <c r="O207" s="87"/>
      <c r="Q207" s="88">
        <v>208</v>
      </c>
      <c r="R207" s="89"/>
      <c r="S207" s="90"/>
    </row>
    <row r="208" spans="1:19" s="50" customFormat="1" ht="11.25" customHeight="1" x14ac:dyDescent="0.25">
      <c r="A208" s="85" t="s">
        <v>1444</v>
      </c>
      <c r="B208" s="86">
        <v>78</v>
      </c>
      <c r="C208" s="86">
        <v>625</v>
      </c>
      <c r="D208" s="86"/>
      <c r="E208" s="86"/>
      <c r="F208" s="86"/>
      <c r="G208" s="86"/>
      <c r="H208" s="86"/>
      <c r="I208" s="86"/>
      <c r="J208" s="86"/>
      <c r="K208" s="86"/>
      <c r="L208" s="86"/>
      <c r="M208" s="86"/>
      <c r="N208" s="86"/>
      <c r="O208" s="87"/>
      <c r="Q208" s="88">
        <v>703</v>
      </c>
      <c r="R208" s="89"/>
      <c r="S208" s="90"/>
    </row>
    <row r="209" spans="1:19" s="50" customFormat="1" ht="11.25" customHeight="1" x14ac:dyDescent="0.25">
      <c r="A209" s="85" t="s">
        <v>1445</v>
      </c>
      <c r="B209" s="86"/>
      <c r="C209" s="86">
        <v>345</v>
      </c>
      <c r="D209" s="86">
        <v>363</v>
      </c>
      <c r="E209" s="86"/>
      <c r="F209" s="86"/>
      <c r="G209" s="86"/>
      <c r="H209" s="86"/>
      <c r="I209" s="86"/>
      <c r="J209" s="86"/>
      <c r="K209" s="86"/>
      <c r="L209" s="86"/>
      <c r="M209" s="86"/>
      <c r="N209" s="86"/>
      <c r="O209" s="87"/>
      <c r="Q209" s="88">
        <v>708</v>
      </c>
      <c r="R209" s="89">
        <v>292</v>
      </c>
      <c r="S209" s="90"/>
    </row>
    <row r="210" spans="1:19" s="74" customFormat="1" x14ac:dyDescent="0.25">
      <c r="A210" s="320" t="s">
        <v>1446</v>
      </c>
      <c r="B210" s="320">
        <v>552</v>
      </c>
      <c r="C210" s="320">
        <v>3151</v>
      </c>
      <c r="D210" s="320">
        <v>12252</v>
      </c>
      <c r="E210" s="320"/>
      <c r="F210" s="320"/>
      <c r="G210" s="320"/>
      <c r="H210" s="320">
        <v>2696</v>
      </c>
      <c r="I210" s="320"/>
      <c r="J210" s="320">
        <v>249</v>
      </c>
      <c r="K210" s="320">
        <v>4220</v>
      </c>
      <c r="L210" s="320"/>
      <c r="M210" s="320">
        <v>193</v>
      </c>
      <c r="N210" s="320">
        <v>2172</v>
      </c>
      <c r="O210" s="320">
        <v>845</v>
      </c>
      <c r="Q210" s="320">
        <v>26330</v>
      </c>
      <c r="R210" s="320">
        <v>1316</v>
      </c>
      <c r="S210" s="320">
        <v>2696</v>
      </c>
    </row>
    <row r="211" spans="1:19" s="46" customFormat="1" ht="11.25" customHeight="1" x14ac:dyDescent="0.25">
      <c r="A211" s="75" t="s">
        <v>1447</v>
      </c>
      <c r="B211" s="76"/>
      <c r="C211" s="76">
        <v>67</v>
      </c>
      <c r="D211" s="76"/>
      <c r="E211" s="76"/>
      <c r="F211" s="76"/>
      <c r="G211" s="76"/>
      <c r="H211" s="76"/>
      <c r="I211" s="76"/>
      <c r="J211" s="76"/>
      <c r="K211" s="76"/>
      <c r="L211" s="76"/>
      <c r="M211" s="76"/>
      <c r="N211" s="76"/>
      <c r="O211" s="77"/>
      <c r="Q211" s="78">
        <v>67</v>
      </c>
      <c r="R211" s="79"/>
      <c r="S211" s="80"/>
    </row>
    <row r="212" spans="1:19" s="46" customFormat="1" ht="11.25" customHeight="1" x14ac:dyDescent="0.25">
      <c r="A212" s="78" t="s">
        <v>1448</v>
      </c>
      <c r="B212" s="79"/>
      <c r="C212" s="79"/>
      <c r="D212" s="79"/>
      <c r="E212" s="79"/>
      <c r="F212" s="79"/>
      <c r="G212" s="79"/>
      <c r="H212" s="79"/>
      <c r="I212" s="79"/>
      <c r="J212" s="79"/>
      <c r="K212" s="79"/>
      <c r="L212" s="79"/>
      <c r="M212" s="79"/>
      <c r="N212" s="79">
        <v>238</v>
      </c>
      <c r="O212" s="80"/>
      <c r="Q212" s="322">
        <v>238</v>
      </c>
      <c r="R212" s="323"/>
      <c r="S212" s="324"/>
    </row>
    <row r="213" spans="1:19" s="46" customFormat="1" ht="11.25" customHeight="1" x14ac:dyDescent="0.25">
      <c r="A213" s="75" t="s">
        <v>1245</v>
      </c>
      <c r="B213" s="76">
        <v>552</v>
      </c>
      <c r="C213" s="76">
        <v>3084</v>
      </c>
      <c r="D213" s="76">
        <v>12252</v>
      </c>
      <c r="E213" s="76"/>
      <c r="F213" s="76"/>
      <c r="G213" s="76"/>
      <c r="H213" s="76">
        <v>2696</v>
      </c>
      <c r="I213" s="76"/>
      <c r="J213" s="76">
        <v>249</v>
      </c>
      <c r="K213" s="76">
        <v>4220</v>
      </c>
      <c r="L213" s="76"/>
      <c r="M213" s="76">
        <v>193</v>
      </c>
      <c r="N213" s="76">
        <v>1745</v>
      </c>
      <c r="O213" s="77">
        <v>845</v>
      </c>
      <c r="Q213" s="78">
        <v>25836</v>
      </c>
      <c r="R213" s="79">
        <v>1316</v>
      </c>
      <c r="S213" s="80">
        <v>2696</v>
      </c>
    </row>
    <row r="214" spans="1:19" s="50" customFormat="1" ht="11.25" customHeight="1" x14ac:dyDescent="0.25">
      <c r="A214" s="85" t="s">
        <v>1449</v>
      </c>
      <c r="B214" s="86">
        <v>53</v>
      </c>
      <c r="C214" s="86">
        <v>643</v>
      </c>
      <c r="D214" s="86">
        <v>173</v>
      </c>
      <c r="E214" s="86"/>
      <c r="F214" s="86"/>
      <c r="G214" s="86"/>
      <c r="H214" s="86"/>
      <c r="I214" s="86"/>
      <c r="J214" s="86"/>
      <c r="K214" s="86"/>
      <c r="L214" s="86"/>
      <c r="M214" s="86"/>
      <c r="N214" s="86">
        <v>192</v>
      </c>
      <c r="O214" s="87">
        <v>107</v>
      </c>
      <c r="Q214" s="88">
        <v>1168</v>
      </c>
      <c r="R214" s="89">
        <v>173</v>
      </c>
      <c r="S214" s="90"/>
    </row>
    <row r="215" spans="1:19" s="50" customFormat="1" ht="11.25" customHeight="1" x14ac:dyDescent="0.25">
      <c r="A215" s="85" t="s">
        <v>1450</v>
      </c>
      <c r="B215" s="86">
        <v>170</v>
      </c>
      <c r="C215" s="86">
        <v>273</v>
      </c>
      <c r="D215" s="86">
        <v>7400</v>
      </c>
      <c r="E215" s="86"/>
      <c r="F215" s="86"/>
      <c r="G215" s="86"/>
      <c r="H215" s="86">
        <v>2696</v>
      </c>
      <c r="I215" s="86"/>
      <c r="J215" s="86">
        <v>249</v>
      </c>
      <c r="K215" s="86">
        <v>4220</v>
      </c>
      <c r="L215" s="86"/>
      <c r="M215" s="86">
        <v>193</v>
      </c>
      <c r="N215" s="86"/>
      <c r="O215" s="87">
        <v>635</v>
      </c>
      <c r="Q215" s="88">
        <v>15836</v>
      </c>
      <c r="R215" s="89">
        <v>379</v>
      </c>
      <c r="S215" s="90">
        <v>2696</v>
      </c>
    </row>
    <row r="216" spans="1:19" s="50" customFormat="1" ht="11.25" customHeight="1" x14ac:dyDescent="0.25">
      <c r="A216" s="85" t="s">
        <v>1451</v>
      </c>
      <c r="B216" s="86"/>
      <c r="C216" s="86">
        <v>115</v>
      </c>
      <c r="D216" s="86"/>
      <c r="E216" s="86"/>
      <c r="F216" s="86"/>
      <c r="G216" s="86"/>
      <c r="H216" s="86"/>
      <c r="I216" s="86"/>
      <c r="J216" s="86"/>
      <c r="K216" s="86"/>
      <c r="L216" s="86"/>
      <c r="M216" s="86"/>
      <c r="N216" s="86"/>
      <c r="O216" s="87"/>
      <c r="Q216" s="88">
        <v>115</v>
      </c>
      <c r="R216" s="89"/>
      <c r="S216" s="90"/>
    </row>
    <row r="217" spans="1:19" s="50" customFormat="1" ht="11.25" customHeight="1" x14ac:dyDescent="0.25">
      <c r="A217" s="85" t="s">
        <v>1452</v>
      </c>
      <c r="B217" s="86"/>
      <c r="C217" s="86">
        <v>30</v>
      </c>
      <c r="D217" s="86"/>
      <c r="E217" s="86"/>
      <c r="F217" s="86"/>
      <c r="G217" s="86"/>
      <c r="H217" s="86"/>
      <c r="I217" s="86"/>
      <c r="J217" s="86"/>
      <c r="K217" s="86"/>
      <c r="L217" s="86"/>
      <c r="M217" s="86"/>
      <c r="N217" s="86"/>
      <c r="O217" s="87"/>
      <c r="Q217" s="88">
        <v>30</v>
      </c>
      <c r="R217" s="89"/>
      <c r="S217" s="90"/>
    </row>
    <row r="218" spans="1:19" s="50" customFormat="1" ht="11.25" customHeight="1" x14ac:dyDescent="0.25">
      <c r="A218" s="85" t="s">
        <v>1453</v>
      </c>
      <c r="B218" s="86"/>
      <c r="C218" s="86"/>
      <c r="D218" s="86"/>
      <c r="E218" s="86"/>
      <c r="F218" s="86"/>
      <c r="G218" s="86"/>
      <c r="H218" s="86"/>
      <c r="I218" s="86"/>
      <c r="J218" s="86"/>
      <c r="K218" s="86"/>
      <c r="L218" s="86"/>
      <c r="M218" s="86"/>
      <c r="N218" s="86">
        <v>200</v>
      </c>
      <c r="O218" s="87"/>
      <c r="Q218" s="88">
        <v>200</v>
      </c>
      <c r="R218" s="89"/>
      <c r="S218" s="90"/>
    </row>
    <row r="219" spans="1:19" s="50" customFormat="1" ht="11.25" customHeight="1" x14ac:dyDescent="0.25">
      <c r="A219" s="85" t="s">
        <v>1454</v>
      </c>
      <c r="B219" s="86">
        <v>173</v>
      </c>
      <c r="C219" s="86">
        <v>140</v>
      </c>
      <c r="D219" s="86"/>
      <c r="E219" s="86"/>
      <c r="F219" s="86"/>
      <c r="G219" s="86"/>
      <c r="H219" s="86"/>
      <c r="I219" s="86"/>
      <c r="J219" s="86"/>
      <c r="K219" s="86"/>
      <c r="L219" s="86"/>
      <c r="M219" s="86"/>
      <c r="N219" s="86"/>
      <c r="O219" s="87"/>
      <c r="Q219" s="88">
        <v>313</v>
      </c>
      <c r="R219" s="89"/>
      <c r="S219" s="90"/>
    </row>
    <row r="220" spans="1:19" s="50" customFormat="1" ht="11.25" customHeight="1" x14ac:dyDescent="0.25">
      <c r="A220" s="85" t="s">
        <v>1455</v>
      </c>
      <c r="B220" s="86"/>
      <c r="C220" s="86">
        <v>173</v>
      </c>
      <c r="D220" s="86"/>
      <c r="E220" s="86"/>
      <c r="F220" s="86"/>
      <c r="G220" s="86"/>
      <c r="H220" s="86"/>
      <c r="I220" s="86"/>
      <c r="J220" s="86"/>
      <c r="K220" s="86"/>
      <c r="L220" s="86"/>
      <c r="M220" s="86"/>
      <c r="N220" s="86"/>
      <c r="O220" s="87"/>
      <c r="Q220" s="88">
        <v>173</v>
      </c>
      <c r="R220" s="89"/>
      <c r="S220" s="90"/>
    </row>
    <row r="221" spans="1:19" s="50" customFormat="1" ht="11.25" customHeight="1" x14ac:dyDescent="0.25">
      <c r="A221" s="85" t="s">
        <v>1456</v>
      </c>
      <c r="B221" s="86"/>
      <c r="C221" s="86">
        <v>164</v>
      </c>
      <c r="D221" s="86"/>
      <c r="E221" s="86"/>
      <c r="F221" s="86"/>
      <c r="G221" s="86"/>
      <c r="H221" s="86"/>
      <c r="I221" s="86"/>
      <c r="J221" s="86"/>
      <c r="K221" s="86"/>
      <c r="L221" s="86"/>
      <c r="M221" s="86"/>
      <c r="N221" s="86"/>
      <c r="O221" s="87"/>
      <c r="Q221" s="88">
        <v>164</v>
      </c>
      <c r="R221" s="89"/>
      <c r="S221" s="90"/>
    </row>
    <row r="222" spans="1:19" s="50" customFormat="1" ht="11.25" customHeight="1" x14ac:dyDescent="0.25">
      <c r="A222" s="85" t="s">
        <v>1457</v>
      </c>
      <c r="B222" s="86"/>
      <c r="C222" s="86">
        <v>37</v>
      </c>
      <c r="D222" s="86"/>
      <c r="E222" s="86"/>
      <c r="F222" s="86"/>
      <c r="G222" s="86"/>
      <c r="H222" s="86"/>
      <c r="I222" s="86"/>
      <c r="J222" s="86"/>
      <c r="K222" s="86"/>
      <c r="L222" s="86"/>
      <c r="M222" s="86"/>
      <c r="N222" s="86"/>
      <c r="O222" s="87"/>
      <c r="Q222" s="88">
        <v>37</v>
      </c>
      <c r="R222" s="89"/>
      <c r="S222" s="90"/>
    </row>
    <row r="223" spans="1:19" s="50" customFormat="1" ht="11.25" customHeight="1" x14ac:dyDescent="0.25">
      <c r="A223" s="85" t="s">
        <v>1458</v>
      </c>
      <c r="B223" s="86"/>
      <c r="C223" s="86">
        <v>108</v>
      </c>
      <c r="D223" s="86"/>
      <c r="E223" s="86"/>
      <c r="F223" s="86"/>
      <c r="G223" s="86"/>
      <c r="H223" s="86"/>
      <c r="I223" s="86"/>
      <c r="J223" s="86"/>
      <c r="K223" s="86"/>
      <c r="L223" s="86"/>
      <c r="M223" s="86"/>
      <c r="N223" s="86">
        <v>216</v>
      </c>
      <c r="O223" s="87"/>
      <c r="Q223" s="88">
        <v>324</v>
      </c>
      <c r="R223" s="89"/>
      <c r="S223" s="90"/>
    </row>
    <row r="224" spans="1:19" s="50" customFormat="1" ht="11.25" customHeight="1" x14ac:dyDescent="0.25">
      <c r="A224" s="85" t="s">
        <v>1459</v>
      </c>
      <c r="B224" s="86"/>
      <c r="C224" s="86">
        <v>90</v>
      </c>
      <c r="D224" s="86"/>
      <c r="E224" s="86"/>
      <c r="F224" s="86"/>
      <c r="G224" s="86"/>
      <c r="H224" s="86"/>
      <c r="I224" s="86"/>
      <c r="J224" s="86"/>
      <c r="K224" s="86"/>
      <c r="L224" s="86"/>
      <c r="M224" s="86"/>
      <c r="N224" s="86"/>
      <c r="O224" s="87"/>
      <c r="Q224" s="88">
        <v>90</v>
      </c>
      <c r="R224" s="89"/>
      <c r="S224" s="90"/>
    </row>
    <row r="225" spans="1:19" s="50" customFormat="1" ht="11.25" customHeight="1" x14ac:dyDescent="0.25">
      <c r="A225" s="85" t="s">
        <v>1460</v>
      </c>
      <c r="B225" s="86"/>
      <c r="C225" s="86">
        <v>49</v>
      </c>
      <c r="D225" s="86"/>
      <c r="E225" s="86"/>
      <c r="F225" s="86"/>
      <c r="G225" s="86"/>
      <c r="H225" s="86"/>
      <c r="I225" s="86"/>
      <c r="J225" s="86"/>
      <c r="K225" s="86"/>
      <c r="L225" s="86"/>
      <c r="M225" s="86"/>
      <c r="N225" s="86"/>
      <c r="O225" s="87"/>
      <c r="Q225" s="88">
        <v>49</v>
      </c>
      <c r="R225" s="89"/>
      <c r="S225" s="90"/>
    </row>
    <row r="226" spans="1:19" s="50" customFormat="1" ht="11.25" customHeight="1" x14ac:dyDescent="0.25">
      <c r="A226" s="85" t="s">
        <v>1461</v>
      </c>
      <c r="B226" s="86"/>
      <c r="C226" s="86">
        <v>98</v>
      </c>
      <c r="D226" s="86"/>
      <c r="E226" s="86"/>
      <c r="F226" s="86"/>
      <c r="G226" s="86"/>
      <c r="H226" s="86"/>
      <c r="I226" s="86"/>
      <c r="J226" s="86"/>
      <c r="K226" s="86"/>
      <c r="L226" s="86"/>
      <c r="M226" s="86"/>
      <c r="N226" s="86"/>
      <c r="O226" s="87"/>
      <c r="Q226" s="88">
        <v>98</v>
      </c>
      <c r="R226" s="89"/>
      <c r="S226" s="90"/>
    </row>
    <row r="227" spans="1:19" s="50" customFormat="1" ht="11.25" customHeight="1" x14ac:dyDescent="0.25">
      <c r="A227" s="85" t="s">
        <v>1462</v>
      </c>
      <c r="B227" s="86"/>
      <c r="C227" s="86">
        <v>43</v>
      </c>
      <c r="D227" s="86"/>
      <c r="E227" s="86"/>
      <c r="F227" s="86"/>
      <c r="G227" s="86"/>
      <c r="H227" s="86"/>
      <c r="I227" s="86"/>
      <c r="J227" s="86"/>
      <c r="K227" s="86"/>
      <c r="L227" s="86"/>
      <c r="M227" s="86"/>
      <c r="N227" s="86"/>
      <c r="O227" s="87">
        <v>76</v>
      </c>
      <c r="Q227" s="88">
        <v>119</v>
      </c>
      <c r="R227" s="89"/>
      <c r="S227" s="90"/>
    </row>
    <row r="228" spans="1:19" s="50" customFormat="1" ht="11.25" customHeight="1" x14ac:dyDescent="0.25">
      <c r="A228" s="85" t="s">
        <v>1463</v>
      </c>
      <c r="B228" s="86"/>
      <c r="C228" s="86">
        <v>125</v>
      </c>
      <c r="D228" s="86"/>
      <c r="E228" s="86"/>
      <c r="F228" s="86"/>
      <c r="G228" s="86"/>
      <c r="H228" s="86"/>
      <c r="I228" s="86"/>
      <c r="J228" s="86"/>
      <c r="K228" s="86"/>
      <c r="L228" s="86"/>
      <c r="M228" s="86"/>
      <c r="N228" s="86"/>
      <c r="O228" s="87"/>
      <c r="Q228" s="88">
        <v>125</v>
      </c>
      <c r="R228" s="89"/>
      <c r="S228" s="90"/>
    </row>
    <row r="229" spans="1:19" s="50" customFormat="1" ht="11.25" customHeight="1" x14ac:dyDescent="0.25">
      <c r="A229" s="85" t="s">
        <v>1464</v>
      </c>
      <c r="B229" s="86"/>
      <c r="C229" s="86"/>
      <c r="D229" s="86">
        <v>843</v>
      </c>
      <c r="E229" s="86"/>
      <c r="F229" s="86"/>
      <c r="G229" s="86"/>
      <c r="H229" s="86"/>
      <c r="I229" s="86"/>
      <c r="J229" s="86"/>
      <c r="K229" s="86"/>
      <c r="L229" s="86"/>
      <c r="M229" s="86"/>
      <c r="N229" s="86"/>
      <c r="O229" s="87"/>
      <c r="Q229" s="88">
        <v>843</v>
      </c>
      <c r="R229" s="89">
        <v>417</v>
      </c>
      <c r="S229" s="90"/>
    </row>
    <row r="230" spans="1:19" s="50" customFormat="1" ht="11.25" customHeight="1" x14ac:dyDescent="0.25">
      <c r="A230" s="85" t="s">
        <v>1465</v>
      </c>
      <c r="B230" s="86">
        <v>52</v>
      </c>
      <c r="C230" s="86">
        <v>173</v>
      </c>
      <c r="D230" s="86">
        <v>3489</v>
      </c>
      <c r="E230" s="86"/>
      <c r="F230" s="86"/>
      <c r="G230" s="86"/>
      <c r="H230" s="86"/>
      <c r="I230" s="86"/>
      <c r="J230" s="86"/>
      <c r="K230" s="86"/>
      <c r="L230" s="86"/>
      <c r="M230" s="86"/>
      <c r="N230" s="86">
        <v>934</v>
      </c>
      <c r="O230" s="87">
        <v>26</v>
      </c>
      <c r="Q230" s="88">
        <v>4674</v>
      </c>
      <c r="R230" s="89"/>
      <c r="S230" s="90"/>
    </row>
    <row r="231" spans="1:19" s="50" customFormat="1" ht="11.25" customHeight="1" x14ac:dyDescent="0.25">
      <c r="A231" s="85" t="s">
        <v>1466</v>
      </c>
      <c r="B231" s="86"/>
      <c r="C231" s="86">
        <v>37</v>
      </c>
      <c r="D231" s="86"/>
      <c r="E231" s="86"/>
      <c r="F231" s="86"/>
      <c r="G231" s="86"/>
      <c r="H231" s="86"/>
      <c r="I231" s="86"/>
      <c r="J231" s="86"/>
      <c r="K231" s="86"/>
      <c r="L231" s="86"/>
      <c r="M231" s="86"/>
      <c r="N231" s="86"/>
      <c r="O231" s="87">
        <v>1</v>
      </c>
      <c r="Q231" s="88">
        <v>38</v>
      </c>
      <c r="R231" s="89"/>
      <c r="S231" s="90"/>
    </row>
    <row r="232" spans="1:19" s="50" customFormat="1" ht="11.25" customHeight="1" x14ac:dyDescent="0.25">
      <c r="A232" s="85" t="s">
        <v>1467</v>
      </c>
      <c r="B232" s="86">
        <v>54</v>
      </c>
      <c r="C232" s="86">
        <v>204</v>
      </c>
      <c r="D232" s="86"/>
      <c r="E232" s="86"/>
      <c r="F232" s="86"/>
      <c r="G232" s="86"/>
      <c r="H232" s="86"/>
      <c r="I232" s="86"/>
      <c r="J232" s="86"/>
      <c r="K232" s="86"/>
      <c r="L232" s="86"/>
      <c r="M232" s="86"/>
      <c r="N232" s="86"/>
      <c r="O232" s="87"/>
      <c r="Q232" s="88">
        <v>258</v>
      </c>
      <c r="R232" s="89"/>
      <c r="S232" s="90"/>
    </row>
    <row r="233" spans="1:19" s="50" customFormat="1" ht="11.25" customHeight="1" x14ac:dyDescent="0.25">
      <c r="A233" s="85" t="s">
        <v>1468</v>
      </c>
      <c r="B233" s="86">
        <v>50</v>
      </c>
      <c r="C233" s="86">
        <v>252</v>
      </c>
      <c r="D233" s="86">
        <v>347</v>
      </c>
      <c r="E233" s="86"/>
      <c r="F233" s="86"/>
      <c r="G233" s="86"/>
      <c r="H233" s="86"/>
      <c r="I233" s="86"/>
      <c r="J233" s="86"/>
      <c r="K233" s="86"/>
      <c r="L233" s="86"/>
      <c r="M233" s="86"/>
      <c r="N233" s="86">
        <v>203</v>
      </c>
      <c r="O233" s="87"/>
      <c r="Q233" s="88">
        <v>852</v>
      </c>
      <c r="R233" s="89">
        <v>347</v>
      </c>
      <c r="S233" s="90"/>
    </row>
    <row r="234" spans="1:19" s="50" customFormat="1" ht="11.25" customHeight="1" x14ac:dyDescent="0.25">
      <c r="A234" s="85" t="s">
        <v>1469</v>
      </c>
      <c r="B234" s="86"/>
      <c r="C234" s="86">
        <v>163</v>
      </c>
      <c r="D234" s="86"/>
      <c r="E234" s="86"/>
      <c r="F234" s="86"/>
      <c r="G234" s="86"/>
      <c r="H234" s="86"/>
      <c r="I234" s="86"/>
      <c r="J234" s="86"/>
      <c r="K234" s="86"/>
      <c r="L234" s="86"/>
      <c r="M234" s="86"/>
      <c r="N234" s="86"/>
      <c r="O234" s="87"/>
      <c r="Q234" s="88">
        <v>163</v>
      </c>
      <c r="R234" s="89"/>
      <c r="S234" s="90"/>
    </row>
    <row r="235" spans="1:19" s="50" customFormat="1" ht="11.25" customHeight="1" x14ac:dyDescent="0.25">
      <c r="A235" s="85" t="s">
        <v>1470</v>
      </c>
      <c r="B235" s="86"/>
      <c r="C235" s="86">
        <v>167</v>
      </c>
      <c r="D235" s="86"/>
      <c r="E235" s="86"/>
      <c r="F235" s="86"/>
      <c r="G235" s="86"/>
      <c r="H235" s="86"/>
      <c r="I235" s="86"/>
      <c r="J235" s="86"/>
      <c r="K235" s="86"/>
      <c r="L235" s="86"/>
      <c r="M235" s="86"/>
      <c r="N235" s="86"/>
      <c r="O235" s="87"/>
      <c r="Q235" s="88">
        <v>167</v>
      </c>
      <c r="R235" s="89"/>
      <c r="S235" s="90"/>
    </row>
    <row r="236" spans="1:19" s="46" customFormat="1" ht="11.25" customHeight="1" x14ac:dyDescent="0.25">
      <c r="A236" s="81" t="s">
        <v>1471</v>
      </c>
      <c r="B236" s="79"/>
      <c r="C236" s="79"/>
      <c r="D236" s="79"/>
      <c r="E236" s="79"/>
      <c r="F236" s="79"/>
      <c r="G236" s="79"/>
      <c r="H236" s="79"/>
      <c r="I236" s="79"/>
      <c r="J236" s="79"/>
      <c r="K236" s="79"/>
      <c r="L236" s="79"/>
      <c r="M236" s="79"/>
      <c r="N236" s="79">
        <v>189</v>
      </c>
      <c r="O236" s="80"/>
      <c r="Q236" s="322">
        <v>189</v>
      </c>
      <c r="R236" s="323"/>
      <c r="S236" s="324"/>
    </row>
    <row r="237" spans="1:19" s="50" customFormat="1" ht="11.25" customHeight="1" x14ac:dyDescent="0.25">
      <c r="A237" s="88" t="s">
        <v>1472</v>
      </c>
      <c r="B237" s="89"/>
      <c r="C237" s="89"/>
      <c r="D237" s="89"/>
      <c r="E237" s="89"/>
      <c r="F237" s="89"/>
      <c r="G237" s="89"/>
      <c r="H237" s="89"/>
      <c r="I237" s="89"/>
      <c r="J237" s="89"/>
      <c r="K237" s="89"/>
      <c r="L237" s="89"/>
      <c r="M237" s="89"/>
      <c r="N237" s="89">
        <v>189</v>
      </c>
      <c r="O237" s="90"/>
      <c r="Q237" s="325">
        <v>189</v>
      </c>
      <c r="R237" s="326"/>
      <c r="S237" s="327"/>
    </row>
    <row r="238" spans="1:19" ht="4.5" customHeight="1" x14ac:dyDescent="0.25"/>
    <row r="239" spans="1:19" s="74" customFormat="1" ht="11.25" customHeight="1" x14ac:dyDescent="0.25">
      <c r="A239" s="328" t="s">
        <v>44</v>
      </c>
      <c r="B239" s="329">
        <v>26013</v>
      </c>
      <c r="C239" s="329">
        <v>43863</v>
      </c>
      <c r="D239" s="329">
        <v>362678</v>
      </c>
      <c r="E239" s="329">
        <v>31507</v>
      </c>
      <c r="F239" s="329"/>
      <c r="G239" s="329"/>
      <c r="H239" s="329">
        <v>25756</v>
      </c>
      <c r="I239" s="329">
        <v>2787</v>
      </c>
      <c r="J239" s="329">
        <v>5107</v>
      </c>
      <c r="K239" s="329">
        <v>41977</v>
      </c>
      <c r="L239" s="329">
        <v>3660</v>
      </c>
      <c r="M239" s="329">
        <v>34419</v>
      </c>
      <c r="N239" s="329">
        <v>27664</v>
      </c>
      <c r="O239" s="330">
        <v>20161</v>
      </c>
      <c r="Q239" s="331">
        <v>625592</v>
      </c>
      <c r="R239" s="329">
        <v>17761</v>
      </c>
      <c r="S239" s="330">
        <v>30094</v>
      </c>
    </row>
    <row r="240" spans="1:19" ht="4.5" customHeight="1" x14ac:dyDescent="0.25"/>
    <row r="241" spans="1:19" s="46" customFormat="1" ht="11.25" customHeight="1" x14ac:dyDescent="0.25">
      <c r="A241" s="81" t="s">
        <v>1473</v>
      </c>
      <c r="B241" s="79">
        <v>3397</v>
      </c>
      <c r="C241" s="79">
        <v>12682</v>
      </c>
      <c r="D241" s="79">
        <v>90200</v>
      </c>
      <c r="E241" s="79"/>
      <c r="F241" s="79"/>
      <c r="G241" s="79"/>
      <c r="H241" s="79">
        <v>5953</v>
      </c>
      <c r="I241" s="79">
        <v>1652</v>
      </c>
      <c r="J241" s="79"/>
      <c r="K241" s="79">
        <v>1429</v>
      </c>
      <c r="L241" s="106" t="s">
        <v>209</v>
      </c>
      <c r="M241" s="79">
        <v>1038</v>
      </c>
      <c r="N241" s="79">
        <v>6978</v>
      </c>
      <c r="O241" s="107" t="s">
        <v>208</v>
      </c>
      <c r="Q241" s="322">
        <v>129197</v>
      </c>
      <c r="R241" s="323">
        <v>8643</v>
      </c>
      <c r="S241" s="324">
        <v>6871</v>
      </c>
    </row>
    <row r="242" spans="1:19" s="46" customFormat="1" ht="11.25" customHeight="1" x14ac:dyDescent="0.25">
      <c r="A242" s="81" t="s">
        <v>1474</v>
      </c>
      <c r="B242" s="79">
        <v>14664</v>
      </c>
      <c r="C242" s="79">
        <v>17249</v>
      </c>
      <c r="D242" s="79">
        <v>169468</v>
      </c>
      <c r="E242" s="79">
        <v>29185</v>
      </c>
      <c r="F242" s="79"/>
      <c r="G242" s="79"/>
      <c r="H242" s="79">
        <v>9397</v>
      </c>
      <c r="I242" s="79">
        <v>1135</v>
      </c>
      <c r="J242" s="79">
        <v>4858</v>
      </c>
      <c r="K242" s="79">
        <v>25205</v>
      </c>
      <c r="L242" s="79">
        <v>2759</v>
      </c>
      <c r="M242" s="79">
        <v>29536</v>
      </c>
      <c r="N242" s="79">
        <v>10569</v>
      </c>
      <c r="O242" s="80">
        <v>10527</v>
      </c>
      <c r="Q242" s="322">
        <v>324552</v>
      </c>
      <c r="R242" s="323">
        <v>2059</v>
      </c>
      <c r="S242" s="324">
        <v>10159</v>
      </c>
    </row>
    <row r="243" spans="1:19" s="46" customFormat="1" ht="11.25" customHeight="1" x14ac:dyDescent="0.25">
      <c r="A243" s="81" t="s">
        <v>1475</v>
      </c>
      <c r="B243" s="79">
        <v>7952</v>
      </c>
      <c r="C243" s="79">
        <v>13932</v>
      </c>
      <c r="D243" s="79">
        <v>103010</v>
      </c>
      <c r="E243" s="79">
        <v>2322</v>
      </c>
      <c r="F243" s="79"/>
      <c r="G243" s="79"/>
      <c r="H243" s="79">
        <v>10406</v>
      </c>
      <c r="I243" s="79"/>
      <c r="J243" s="79">
        <v>249</v>
      </c>
      <c r="K243" s="79">
        <v>15343</v>
      </c>
      <c r="L243" s="106" t="s">
        <v>208</v>
      </c>
      <c r="M243" s="79">
        <v>3845</v>
      </c>
      <c r="N243" s="79">
        <v>10117</v>
      </c>
      <c r="O243" s="107" t="s">
        <v>208</v>
      </c>
      <c r="Q243" s="322">
        <v>171843</v>
      </c>
      <c r="R243" s="323">
        <v>7059</v>
      </c>
      <c r="S243" s="324">
        <v>13064</v>
      </c>
    </row>
    <row r="244" spans="1:19" ht="4.5" customHeight="1" x14ac:dyDescent="0.25"/>
    <row r="245" spans="1:19" s="74" customFormat="1" ht="11.25" customHeight="1" x14ac:dyDescent="0.25">
      <c r="A245" s="364" t="s">
        <v>1545</v>
      </c>
      <c r="B245" s="364"/>
      <c r="C245" s="364"/>
      <c r="D245" s="364"/>
      <c r="E245" s="364"/>
      <c r="F245" s="364"/>
      <c r="G245" s="364"/>
      <c r="H245" s="364"/>
      <c r="I245" s="364"/>
      <c r="J245" s="364"/>
      <c r="K245" s="364"/>
      <c r="L245" s="364"/>
      <c r="M245" s="364"/>
      <c r="N245" s="364"/>
      <c r="O245" s="364"/>
      <c r="P245" s="364"/>
      <c r="Q245" s="364"/>
      <c r="R245" s="364"/>
      <c r="S245" s="364"/>
    </row>
  </sheetData>
  <mergeCells count="1">
    <mergeCell ref="A245:S245"/>
  </mergeCells>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opLeftCell="A31"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332" t="s">
        <v>1476</v>
      </c>
      <c r="B2" s="332">
        <v>382</v>
      </c>
      <c r="C2" s="332">
        <v>1896</v>
      </c>
      <c r="D2" s="332">
        <v>6047</v>
      </c>
      <c r="E2" s="332"/>
      <c r="F2" s="332"/>
      <c r="G2" s="332"/>
      <c r="H2" s="332"/>
      <c r="I2" s="332"/>
      <c r="J2" s="332"/>
      <c r="K2" s="332"/>
      <c r="L2" s="332"/>
      <c r="M2" s="332">
        <v>31</v>
      </c>
      <c r="N2" s="332">
        <v>630</v>
      </c>
      <c r="O2" s="332">
        <v>127</v>
      </c>
      <c r="Q2" s="332">
        <v>9113</v>
      </c>
      <c r="R2" s="332">
        <v>139</v>
      </c>
      <c r="S2" s="332"/>
    </row>
    <row r="3" spans="1:19" s="46" customFormat="1" ht="11.25" customHeight="1" x14ac:dyDescent="0.25">
      <c r="A3" s="75" t="s">
        <v>1477</v>
      </c>
      <c r="B3" s="76">
        <v>67</v>
      </c>
      <c r="C3" s="76">
        <v>364</v>
      </c>
      <c r="D3" s="76">
        <v>435</v>
      </c>
      <c r="E3" s="76"/>
      <c r="F3" s="76"/>
      <c r="G3" s="76"/>
      <c r="H3" s="76"/>
      <c r="I3" s="76"/>
      <c r="J3" s="76"/>
      <c r="K3" s="76"/>
      <c r="L3" s="76"/>
      <c r="M3" s="76">
        <v>26</v>
      </c>
      <c r="N3" s="76"/>
      <c r="O3" s="77"/>
      <c r="Q3" s="78">
        <v>892</v>
      </c>
      <c r="R3" s="79">
        <v>116</v>
      </c>
      <c r="S3" s="80"/>
    </row>
    <row r="4" spans="1:19" s="50" customFormat="1" ht="11.25" customHeight="1" x14ac:dyDescent="0.25">
      <c r="A4" s="85" t="s">
        <v>1478</v>
      </c>
      <c r="B4" s="86">
        <v>67</v>
      </c>
      <c r="C4" s="86">
        <v>364</v>
      </c>
      <c r="D4" s="86"/>
      <c r="E4" s="86"/>
      <c r="F4" s="86"/>
      <c r="G4" s="86"/>
      <c r="H4" s="86"/>
      <c r="I4" s="86"/>
      <c r="J4" s="86"/>
      <c r="K4" s="86"/>
      <c r="L4" s="86"/>
      <c r="M4" s="86">
        <v>26</v>
      </c>
      <c r="N4" s="86"/>
      <c r="O4" s="87"/>
      <c r="Q4" s="88">
        <v>457</v>
      </c>
      <c r="R4" s="89"/>
      <c r="S4" s="90"/>
    </row>
    <row r="5" spans="1:19" s="50" customFormat="1" ht="11.25" customHeight="1" x14ac:dyDescent="0.25">
      <c r="A5" s="85" t="s">
        <v>1479</v>
      </c>
      <c r="B5" s="86"/>
      <c r="C5" s="86"/>
      <c r="D5" s="86">
        <v>435</v>
      </c>
      <c r="E5" s="86"/>
      <c r="F5" s="86"/>
      <c r="G5" s="86"/>
      <c r="H5" s="86"/>
      <c r="I5" s="86"/>
      <c r="J5" s="86"/>
      <c r="K5" s="86"/>
      <c r="L5" s="86"/>
      <c r="M5" s="86"/>
      <c r="N5" s="86"/>
      <c r="O5" s="87"/>
      <c r="Q5" s="88">
        <v>435</v>
      </c>
      <c r="R5" s="89">
        <v>116</v>
      </c>
      <c r="S5" s="90"/>
    </row>
    <row r="6" spans="1:19" s="46" customFormat="1" ht="11.25" customHeight="1" x14ac:dyDescent="0.25">
      <c r="A6" s="81" t="s">
        <v>1480</v>
      </c>
      <c r="B6" s="79"/>
      <c r="C6" s="79">
        <v>11</v>
      </c>
      <c r="D6" s="79"/>
      <c r="E6" s="79"/>
      <c r="F6" s="79"/>
      <c r="G6" s="79"/>
      <c r="H6" s="79"/>
      <c r="I6" s="79"/>
      <c r="J6" s="79"/>
      <c r="K6" s="79"/>
      <c r="L6" s="79"/>
      <c r="M6" s="79"/>
      <c r="N6" s="79"/>
      <c r="O6" s="80"/>
      <c r="Q6" s="333">
        <v>11</v>
      </c>
      <c r="R6" s="334"/>
      <c r="S6" s="335"/>
    </row>
    <row r="7" spans="1:19" s="46" customFormat="1" ht="11.25" customHeight="1" x14ac:dyDescent="0.25">
      <c r="A7" s="75" t="s">
        <v>1481</v>
      </c>
      <c r="B7" s="76">
        <v>315</v>
      </c>
      <c r="C7" s="76">
        <v>1366</v>
      </c>
      <c r="D7" s="76">
        <v>5612</v>
      </c>
      <c r="E7" s="76"/>
      <c r="F7" s="76"/>
      <c r="G7" s="76"/>
      <c r="H7" s="76"/>
      <c r="I7" s="76"/>
      <c r="J7" s="76"/>
      <c r="K7" s="76"/>
      <c r="L7" s="76"/>
      <c r="M7" s="76">
        <v>5</v>
      </c>
      <c r="N7" s="76">
        <v>630</v>
      </c>
      <c r="O7" s="77">
        <v>127</v>
      </c>
      <c r="Q7" s="78">
        <v>8055</v>
      </c>
      <c r="R7" s="79">
        <v>23</v>
      </c>
      <c r="S7" s="80"/>
    </row>
    <row r="8" spans="1:19" s="50" customFormat="1" ht="11.25" customHeight="1" x14ac:dyDescent="0.25">
      <c r="A8" s="85" t="s">
        <v>1482</v>
      </c>
      <c r="B8" s="86">
        <v>49</v>
      </c>
      <c r="C8" s="86">
        <v>392</v>
      </c>
      <c r="D8" s="86"/>
      <c r="E8" s="86"/>
      <c r="F8" s="86"/>
      <c r="G8" s="86"/>
      <c r="H8" s="86"/>
      <c r="I8" s="86"/>
      <c r="J8" s="86"/>
      <c r="K8" s="86"/>
      <c r="L8" s="86"/>
      <c r="M8" s="86"/>
      <c r="N8" s="86"/>
      <c r="O8" s="87"/>
      <c r="Q8" s="88">
        <v>441</v>
      </c>
      <c r="R8" s="89"/>
      <c r="S8" s="90"/>
    </row>
    <row r="9" spans="1:19" s="50" customFormat="1" ht="11.25" customHeight="1" x14ac:dyDescent="0.25">
      <c r="A9" s="85" t="s">
        <v>1483</v>
      </c>
      <c r="B9" s="86"/>
      <c r="C9" s="86">
        <v>136</v>
      </c>
      <c r="D9" s="86"/>
      <c r="E9" s="86"/>
      <c r="F9" s="86"/>
      <c r="G9" s="86"/>
      <c r="H9" s="86"/>
      <c r="I9" s="86"/>
      <c r="J9" s="86"/>
      <c r="K9" s="86"/>
      <c r="L9" s="86"/>
      <c r="M9" s="86"/>
      <c r="N9" s="86"/>
      <c r="O9" s="87"/>
      <c r="Q9" s="88">
        <v>136</v>
      </c>
      <c r="R9" s="89"/>
      <c r="S9" s="90"/>
    </row>
    <row r="10" spans="1:19" s="50" customFormat="1" ht="11.25" customHeight="1" x14ac:dyDescent="0.25">
      <c r="A10" s="85" t="s">
        <v>1484</v>
      </c>
      <c r="B10" s="86">
        <v>224</v>
      </c>
      <c r="C10" s="86">
        <v>433</v>
      </c>
      <c r="D10" s="86"/>
      <c r="E10" s="86"/>
      <c r="F10" s="86"/>
      <c r="G10" s="86"/>
      <c r="H10" s="86"/>
      <c r="I10" s="86"/>
      <c r="J10" s="86"/>
      <c r="K10" s="86"/>
      <c r="L10" s="86"/>
      <c r="M10" s="86"/>
      <c r="N10" s="86">
        <v>241</v>
      </c>
      <c r="O10" s="87">
        <v>97</v>
      </c>
      <c r="Q10" s="88">
        <v>995</v>
      </c>
      <c r="R10" s="89"/>
      <c r="S10" s="90"/>
    </row>
    <row r="11" spans="1:19" s="50" customFormat="1" ht="11.25" customHeight="1" x14ac:dyDescent="0.25">
      <c r="A11" s="85" t="s">
        <v>1485</v>
      </c>
      <c r="B11" s="86"/>
      <c r="C11" s="86">
        <v>174</v>
      </c>
      <c r="D11" s="86"/>
      <c r="E11" s="86"/>
      <c r="F11" s="86"/>
      <c r="G11" s="86"/>
      <c r="H11" s="86"/>
      <c r="I11" s="86"/>
      <c r="J11" s="86"/>
      <c r="K11" s="86"/>
      <c r="L11" s="86"/>
      <c r="M11" s="86"/>
      <c r="N11" s="86"/>
      <c r="O11" s="87"/>
      <c r="Q11" s="88">
        <v>174</v>
      </c>
      <c r="R11" s="89"/>
      <c r="S11" s="90"/>
    </row>
    <row r="12" spans="1:19" s="50" customFormat="1" ht="11.25" customHeight="1" x14ac:dyDescent="0.25">
      <c r="A12" s="85" t="s">
        <v>1486</v>
      </c>
      <c r="B12" s="86"/>
      <c r="C12" s="86">
        <v>95</v>
      </c>
      <c r="D12" s="86"/>
      <c r="E12" s="86"/>
      <c r="F12" s="86"/>
      <c r="G12" s="86"/>
      <c r="H12" s="86"/>
      <c r="I12" s="86"/>
      <c r="J12" s="86"/>
      <c r="K12" s="86"/>
      <c r="L12" s="86"/>
      <c r="M12" s="86"/>
      <c r="N12" s="86"/>
      <c r="O12" s="87">
        <v>30</v>
      </c>
      <c r="Q12" s="88">
        <v>125</v>
      </c>
      <c r="R12" s="89"/>
      <c r="S12" s="90"/>
    </row>
    <row r="13" spans="1:19" s="50" customFormat="1" ht="11.25" customHeight="1" x14ac:dyDescent="0.25">
      <c r="A13" s="85" t="s">
        <v>1487</v>
      </c>
      <c r="B13" s="86">
        <v>42</v>
      </c>
      <c r="C13" s="86">
        <v>136</v>
      </c>
      <c r="D13" s="86">
        <v>5612</v>
      </c>
      <c r="E13" s="86"/>
      <c r="F13" s="86"/>
      <c r="G13" s="86"/>
      <c r="H13" s="86"/>
      <c r="I13" s="86"/>
      <c r="J13" s="86"/>
      <c r="K13" s="86"/>
      <c r="L13" s="86"/>
      <c r="M13" s="86">
        <v>5</v>
      </c>
      <c r="N13" s="86">
        <v>389</v>
      </c>
      <c r="O13" s="87"/>
      <c r="Q13" s="88">
        <v>6184</v>
      </c>
      <c r="R13" s="89">
        <v>23</v>
      </c>
      <c r="S13" s="90"/>
    </row>
    <row r="14" spans="1:19" s="46" customFormat="1" ht="11.25" customHeight="1" x14ac:dyDescent="0.25">
      <c r="A14" s="81" t="s">
        <v>1488</v>
      </c>
      <c r="B14" s="79"/>
      <c r="C14" s="79">
        <v>155</v>
      </c>
      <c r="D14" s="79"/>
      <c r="E14" s="79"/>
      <c r="F14" s="79"/>
      <c r="G14" s="79"/>
      <c r="H14" s="79"/>
      <c r="I14" s="79"/>
      <c r="J14" s="79"/>
      <c r="K14" s="79"/>
      <c r="L14" s="79"/>
      <c r="M14" s="79"/>
      <c r="N14" s="79"/>
      <c r="O14" s="80"/>
      <c r="Q14" s="333">
        <v>155</v>
      </c>
      <c r="R14" s="334"/>
      <c r="S14" s="335"/>
    </row>
    <row r="15" spans="1:19" s="74" customFormat="1" x14ac:dyDescent="0.25">
      <c r="A15" s="332" t="s">
        <v>1489</v>
      </c>
      <c r="B15" s="332">
        <v>344</v>
      </c>
      <c r="C15" s="332">
        <v>2057</v>
      </c>
      <c r="D15" s="332">
        <v>4629</v>
      </c>
      <c r="E15" s="332"/>
      <c r="F15" s="332"/>
      <c r="G15" s="332"/>
      <c r="H15" s="332"/>
      <c r="I15" s="332"/>
      <c r="J15" s="332"/>
      <c r="K15" s="332">
        <v>98</v>
      </c>
      <c r="L15" s="332"/>
      <c r="M15" s="332">
        <v>102</v>
      </c>
      <c r="N15" s="332">
        <v>527</v>
      </c>
      <c r="O15" s="332">
        <v>184</v>
      </c>
      <c r="Q15" s="332">
        <v>7941</v>
      </c>
      <c r="R15" s="332">
        <v>99</v>
      </c>
      <c r="S15" s="332"/>
    </row>
    <row r="16" spans="1:19" s="46" customFormat="1" ht="11.25" customHeight="1" x14ac:dyDescent="0.25">
      <c r="A16" s="105" t="s">
        <v>1490</v>
      </c>
      <c r="B16" s="76"/>
      <c r="C16" s="76">
        <v>51</v>
      </c>
      <c r="D16" s="76"/>
      <c r="E16" s="76"/>
      <c r="F16" s="76"/>
      <c r="G16" s="76"/>
      <c r="H16" s="76"/>
      <c r="I16" s="76"/>
      <c r="J16" s="76"/>
      <c r="K16" s="76"/>
      <c r="L16" s="76"/>
      <c r="M16" s="76"/>
      <c r="N16" s="76"/>
      <c r="O16" s="77"/>
      <c r="Q16" s="78">
        <v>51</v>
      </c>
      <c r="R16" s="79"/>
      <c r="S16" s="80"/>
    </row>
    <row r="17" spans="1:19" s="46" customFormat="1" ht="11.25" customHeight="1" x14ac:dyDescent="0.25">
      <c r="A17" s="81" t="s">
        <v>1491</v>
      </c>
      <c r="B17" s="79">
        <v>277</v>
      </c>
      <c r="C17" s="79">
        <v>1463</v>
      </c>
      <c r="D17" s="79">
        <v>4629</v>
      </c>
      <c r="E17" s="79"/>
      <c r="F17" s="79"/>
      <c r="G17" s="79"/>
      <c r="H17" s="79"/>
      <c r="I17" s="79"/>
      <c r="J17" s="79"/>
      <c r="K17" s="79">
        <v>98</v>
      </c>
      <c r="L17" s="79"/>
      <c r="M17" s="79">
        <v>102</v>
      </c>
      <c r="N17" s="79">
        <v>514</v>
      </c>
      <c r="O17" s="80">
        <v>164</v>
      </c>
      <c r="Q17" s="333">
        <v>7247</v>
      </c>
      <c r="R17" s="334">
        <v>99</v>
      </c>
      <c r="S17" s="335"/>
    </row>
    <row r="18" spans="1:19" s="50" customFormat="1" ht="11.25" customHeight="1" x14ac:dyDescent="0.25">
      <c r="A18" s="88" t="s">
        <v>1492</v>
      </c>
      <c r="B18" s="89">
        <v>277</v>
      </c>
      <c r="C18" s="89">
        <v>1412</v>
      </c>
      <c r="D18" s="89">
        <v>939</v>
      </c>
      <c r="E18" s="89"/>
      <c r="F18" s="89"/>
      <c r="G18" s="89"/>
      <c r="H18" s="89"/>
      <c r="I18" s="89"/>
      <c r="J18" s="89"/>
      <c r="K18" s="89">
        <v>98</v>
      </c>
      <c r="L18" s="89"/>
      <c r="M18" s="89">
        <v>102</v>
      </c>
      <c r="N18" s="89">
        <v>514</v>
      </c>
      <c r="O18" s="90">
        <v>164</v>
      </c>
      <c r="Q18" s="336">
        <v>3506</v>
      </c>
      <c r="R18" s="337"/>
      <c r="S18" s="338"/>
    </row>
    <row r="19" spans="1:19" s="50" customFormat="1" ht="11.25" customHeight="1" x14ac:dyDescent="0.25">
      <c r="A19" s="88" t="s">
        <v>1493</v>
      </c>
      <c r="B19" s="89"/>
      <c r="C19" s="89">
        <v>51</v>
      </c>
      <c r="D19" s="89">
        <v>3690</v>
      </c>
      <c r="E19" s="89"/>
      <c r="F19" s="89"/>
      <c r="G19" s="89"/>
      <c r="H19" s="89"/>
      <c r="I19" s="89"/>
      <c r="J19" s="89"/>
      <c r="K19" s="89"/>
      <c r="L19" s="89"/>
      <c r="M19" s="89"/>
      <c r="N19" s="89"/>
      <c r="O19" s="90"/>
      <c r="Q19" s="336">
        <v>3741</v>
      </c>
      <c r="R19" s="337">
        <v>99</v>
      </c>
      <c r="S19" s="338"/>
    </row>
    <row r="20" spans="1:19" s="46" customFormat="1" ht="11.25" customHeight="1" x14ac:dyDescent="0.25">
      <c r="A20" s="75" t="s">
        <v>1494</v>
      </c>
      <c r="B20" s="76"/>
      <c r="C20" s="76">
        <v>198</v>
      </c>
      <c r="D20" s="76"/>
      <c r="E20" s="76"/>
      <c r="F20" s="76"/>
      <c r="G20" s="76"/>
      <c r="H20" s="76"/>
      <c r="I20" s="76"/>
      <c r="J20" s="76"/>
      <c r="K20" s="76"/>
      <c r="L20" s="76"/>
      <c r="M20" s="76"/>
      <c r="N20" s="76">
        <v>13</v>
      </c>
      <c r="O20" s="77"/>
      <c r="Q20" s="78">
        <v>211</v>
      </c>
      <c r="R20" s="79"/>
      <c r="S20" s="80"/>
    </row>
    <row r="21" spans="1:19" s="46" customFormat="1" ht="11.25" customHeight="1" x14ac:dyDescent="0.25">
      <c r="A21" s="81" t="s">
        <v>1495</v>
      </c>
      <c r="B21" s="79"/>
      <c r="C21" s="79">
        <v>25</v>
      </c>
      <c r="D21" s="79"/>
      <c r="E21" s="79"/>
      <c r="F21" s="79"/>
      <c r="G21" s="79"/>
      <c r="H21" s="79"/>
      <c r="I21" s="79"/>
      <c r="J21" s="79"/>
      <c r="K21" s="79"/>
      <c r="L21" s="79"/>
      <c r="M21" s="79"/>
      <c r="N21" s="79"/>
      <c r="O21" s="80"/>
      <c r="Q21" s="333">
        <v>25</v>
      </c>
      <c r="R21" s="334"/>
      <c r="S21" s="335"/>
    </row>
    <row r="22" spans="1:19" s="46" customFormat="1" ht="11.25" customHeight="1" x14ac:dyDescent="0.25">
      <c r="A22" s="75" t="s">
        <v>1496</v>
      </c>
      <c r="B22" s="76">
        <v>34</v>
      </c>
      <c r="C22" s="76">
        <v>149</v>
      </c>
      <c r="D22" s="76"/>
      <c r="E22" s="76"/>
      <c r="F22" s="76"/>
      <c r="G22" s="76"/>
      <c r="H22" s="76"/>
      <c r="I22" s="76"/>
      <c r="J22" s="76"/>
      <c r="K22" s="76"/>
      <c r="L22" s="76"/>
      <c r="M22" s="76"/>
      <c r="N22" s="76"/>
      <c r="O22" s="77">
        <v>20</v>
      </c>
      <c r="Q22" s="78">
        <v>203</v>
      </c>
      <c r="R22" s="79"/>
      <c r="S22" s="80"/>
    </row>
    <row r="23" spans="1:19" s="50" customFormat="1" ht="11.25" customHeight="1" x14ac:dyDescent="0.25">
      <c r="A23" s="85" t="s">
        <v>1497</v>
      </c>
      <c r="B23" s="86">
        <v>34</v>
      </c>
      <c r="C23" s="86">
        <v>51</v>
      </c>
      <c r="D23" s="86"/>
      <c r="E23" s="86"/>
      <c r="F23" s="86"/>
      <c r="G23" s="86"/>
      <c r="H23" s="86"/>
      <c r="I23" s="86"/>
      <c r="J23" s="86"/>
      <c r="K23" s="86"/>
      <c r="L23" s="86"/>
      <c r="M23" s="86"/>
      <c r="N23" s="86"/>
      <c r="O23" s="87"/>
      <c r="Q23" s="88">
        <v>85</v>
      </c>
      <c r="R23" s="89"/>
      <c r="S23" s="90"/>
    </row>
    <row r="24" spans="1:19" s="50" customFormat="1" ht="11.25" customHeight="1" x14ac:dyDescent="0.25">
      <c r="A24" s="85" t="s">
        <v>1498</v>
      </c>
      <c r="B24" s="86"/>
      <c r="C24" s="86">
        <v>61</v>
      </c>
      <c r="D24" s="86"/>
      <c r="E24" s="86"/>
      <c r="F24" s="86"/>
      <c r="G24" s="86"/>
      <c r="H24" s="86"/>
      <c r="I24" s="86"/>
      <c r="J24" s="86"/>
      <c r="K24" s="86"/>
      <c r="L24" s="86"/>
      <c r="M24" s="86"/>
      <c r="N24" s="86"/>
      <c r="O24" s="87">
        <v>20</v>
      </c>
      <c r="Q24" s="88">
        <v>81</v>
      </c>
      <c r="R24" s="89"/>
      <c r="S24" s="90"/>
    </row>
    <row r="25" spans="1:19" s="50" customFormat="1" ht="11.25" customHeight="1" x14ac:dyDescent="0.25">
      <c r="A25" s="85" t="s">
        <v>1499</v>
      </c>
      <c r="B25" s="86"/>
      <c r="C25" s="86">
        <v>37</v>
      </c>
      <c r="D25" s="86"/>
      <c r="E25" s="86"/>
      <c r="F25" s="86"/>
      <c r="G25" s="86"/>
      <c r="H25" s="86"/>
      <c r="I25" s="86"/>
      <c r="J25" s="86"/>
      <c r="K25" s="86"/>
      <c r="L25" s="86"/>
      <c r="M25" s="86"/>
      <c r="N25" s="86"/>
      <c r="O25" s="87"/>
      <c r="Q25" s="88">
        <v>37</v>
      </c>
      <c r="R25" s="89"/>
      <c r="S25" s="90"/>
    </row>
    <row r="26" spans="1:19" s="46" customFormat="1" ht="11.25" customHeight="1" x14ac:dyDescent="0.25">
      <c r="A26" s="81" t="s">
        <v>1500</v>
      </c>
      <c r="B26" s="79">
        <v>33</v>
      </c>
      <c r="C26" s="79">
        <v>171</v>
      </c>
      <c r="D26" s="79"/>
      <c r="E26" s="79"/>
      <c r="F26" s="79"/>
      <c r="G26" s="79"/>
      <c r="H26" s="79"/>
      <c r="I26" s="79"/>
      <c r="J26" s="79"/>
      <c r="K26" s="79"/>
      <c r="L26" s="79"/>
      <c r="M26" s="79"/>
      <c r="N26" s="79"/>
      <c r="O26" s="80"/>
      <c r="Q26" s="333">
        <v>204</v>
      </c>
      <c r="R26" s="334"/>
      <c r="S26" s="335"/>
    </row>
    <row r="27" spans="1:19" s="50" customFormat="1" ht="11.25" customHeight="1" x14ac:dyDescent="0.25">
      <c r="A27" s="88" t="s">
        <v>1501</v>
      </c>
      <c r="B27" s="89">
        <v>33</v>
      </c>
      <c r="C27" s="89">
        <v>171</v>
      </c>
      <c r="D27" s="89"/>
      <c r="E27" s="89"/>
      <c r="F27" s="89"/>
      <c r="G27" s="89"/>
      <c r="H27" s="89"/>
      <c r="I27" s="89"/>
      <c r="J27" s="89"/>
      <c r="K27" s="89"/>
      <c r="L27" s="89"/>
      <c r="M27" s="89"/>
      <c r="N27" s="89"/>
      <c r="O27" s="90"/>
      <c r="Q27" s="336">
        <v>204</v>
      </c>
      <c r="R27" s="337"/>
      <c r="S27" s="338"/>
    </row>
    <row r="28" spans="1:19" s="74" customFormat="1" x14ac:dyDescent="0.25">
      <c r="A28" s="332" t="s">
        <v>1502</v>
      </c>
      <c r="B28" s="332">
        <v>53</v>
      </c>
      <c r="C28" s="332">
        <v>454</v>
      </c>
      <c r="D28" s="332">
        <v>2034</v>
      </c>
      <c r="E28" s="332"/>
      <c r="F28" s="332"/>
      <c r="G28" s="332"/>
      <c r="H28" s="332"/>
      <c r="I28" s="332"/>
      <c r="J28" s="332"/>
      <c r="K28" s="332"/>
      <c r="L28" s="332"/>
      <c r="M28" s="332"/>
      <c r="N28" s="332">
        <v>152</v>
      </c>
      <c r="O28" s="332">
        <v>27</v>
      </c>
      <c r="Q28" s="332">
        <v>2720</v>
      </c>
      <c r="R28" s="332">
        <v>167</v>
      </c>
      <c r="S28" s="332"/>
    </row>
    <row r="29" spans="1:19" s="46" customFormat="1" ht="11.25" customHeight="1" x14ac:dyDescent="0.25">
      <c r="A29" s="75" t="s">
        <v>1503</v>
      </c>
      <c r="B29" s="76">
        <v>53</v>
      </c>
      <c r="C29" s="76">
        <v>291</v>
      </c>
      <c r="D29" s="76">
        <v>1943</v>
      </c>
      <c r="E29" s="76"/>
      <c r="F29" s="76"/>
      <c r="G29" s="76"/>
      <c r="H29" s="76"/>
      <c r="I29" s="76"/>
      <c r="J29" s="76"/>
      <c r="K29" s="76"/>
      <c r="L29" s="76"/>
      <c r="M29" s="76"/>
      <c r="N29" s="76">
        <v>152</v>
      </c>
      <c r="O29" s="77">
        <v>27</v>
      </c>
      <c r="Q29" s="78">
        <v>2466</v>
      </c>
      <c r="R29" s="79">
        <v>76</v>
      </c>
      <c r="S29" s="80"/>
    </row>
    <row r="30" spans="1:19" s="50" customFormat="1" ht="11.25" customHeight="1" x14ac:dyDescent="0.25">
      <c r="A30" s="85" t="s">
        <v>1504</v>
      </c>
      <c r="B30" s="86">
        <v>34</v>
      </c>
      <c r="C30" s="86">
        <v>236</v>
      </c>
      <c r="D30" s="86">
        <v>1943</v>
      </c>
      <c r="E30" s="86"/>
      <c r="F30" s="86"/>
      <c r="G30" s="86"/>
      <c r="H30" s="86"/>
      <c r="I30" s="86"/>
      <c r="J30" s="86"/>
      <c r="K30" s="86"/>
      <c r="L30" s="86"/>
      <c r="M30" s="86"/>
      <c r="N30" s="86">
        <v>152</v>
      </c>
      <c r="O30" s="87">
        <v>27</v>
      </c>
      <c r="Q30" s="88">
        <v>2392</v>
      </c>
      <c r="R30" s="89">
        <v>76</v>
      </c>
      <c r="S30" s="90"/>
    </row>
    <row r="31" spans="1:19" s="50" customFormat="1" ht="11.25" customHeight="1" x14ac:dyDescent="0.25">
      <c r="A31" s="85" t="s">
        <v>1505</v>
      </c>
      <c r="B31" s="86">
        <v>19</v>
      </c>
      <c r="C31" s="86">
        <v>55</v>
      </c>
      <c r="D31" s="86"/>
      <c r="E31" s="86"/>
      <c r="F31" s="86"/>
      <c r="G31" s="86"/>
      <c r="H31" s="86"/>
      <c r="I31" s="86"/>
      <c r="J31" s="86"/>
      <c r="K31" s="86"/>
      <c r="L31" s="86"/>
      <c r="M31" s="86"/>
      <c r="N31" s="86"/>
      <c r="O31" s="87"/>
      <c r="Q31" s="88">
        <v>74</v>
      </c>
      <c r="R31" s="89"/>
      <c r="S31" s="90"/>
    </row>
    <row r="32" spans="1:19" s="46" customFormat="1" ht="11.25" customHeight="1" x14ac:dyDescent="0.25">
      <c r="A32" s="81" t="s">
        <v>1506</v>
      </c>
      <c r="B32" s="79"/>
      <c r="C32" s="79">
        <v>107</v>
      </c>
      <c r="D32" s="79">
        <v>91</v>
      </c>
      <c r="E32" s="79"/>
      <c r="F32" s="79"/>
      <c r="G32" s="79"/>
      <c r="H32" s="79"/>
      <c r="I32" s="79"/>
      <c r="J32" s="79"/>
      <c r="K32" s="79"/>
      <c r="L32" s="79"/>
      <c r="M32" s="79"/>
      <c r="N32" s="79"/>
      <c r="O32" s="80"/>
      <c r="Q32" s="333">
        <v>198</v>
      </c>
      <c r="R32" s="334">
        <v>91</v>
      </c>
      <c r="S32" s="335"/>
    </row>
    <row r="33" spans="1:19" s="46" customFormat="1" ht="11.25" customHeight="1" x14ac:dyDescent="0.25">
      <c r="A33" s="75" t="s">
        <v>1507</v>
      </c>
      <c r="B33" s="76"/>
      <c r="C33" s="76">
        <v>43</v>
      </c>
      <c r="D33" s="76"/>
      <c r="E33" s="76"/>
      <c r="F33" s="76"/>
      <c r="G33" s="76"/>
      <c r="H33" s="76"/>
      <c r="I33" s="76"/>
      <c r="J33" s="76"/>
      <c r="K33" s="76"/>
      <c r="L33" s="76"/>
      <c r="M33" s="76"/>
      <c r="N33" s="76"/>
      <c r="O33" s="77"/>
      <c r="Q33" s="78">
        <v>43</v>
      </c>
      <c r="R33" s="79"/>
      <c r="S33" s="80"/>
    </row>
    <row r="34" spans="1:19" s="46" customFormat="1" ht="11.25" customHeight="1" x14ac:dyDescent="0.25">
      <c r="A34" s="81" t="s">
        <v>1508</v>
      </c>
      <c r="B34" s="79"/>
      <c r="C34" s="79">
        <v>13</v>
      </c>
      <c r="D34" s="79"/>
      <c r="E34" s="79"/>
      <c r="F34" s="79"/>
      <c r="G34" s="79"/>
      <c r="H34" s="79"/>
      <c r="I34" s="79"/>
      <c r="J34" s="79"/>
      <c r="K34" s="79"/>
      <c r="L34" s="79"/>
      <c r="M34" s="79"/>
      <c r="N34" s="79"/>
      <c r="O34" s="80"/>
      <c r="Q34" s="333">
        <v>13</v>
      </c>
      <c r="R34" s="334"/>
      <c r="S34" s="335"/>
    </row>
    <row r="35" spans="1:19" s="74" customFormat="1" x14ac:dyDescent="0.25">
      <c r="A35" s="332" t="s">
        <v>1509</v>
      </c>
      <c r="B35" s="332">
        <v>523</v>
      </c>
      <c r="C35" s="332">
        <v>3228</v>
      </c>
      <c r="D35" s="332">
        <v>11593</v>
      </c>
      <c r="E35" s="332"/>
      <c r="F35" s="332"/>
      <c r="G35" s="332"/>
      <c r="H35" s="332"/>
      <c r="I35" s="332"/>
      <c r="J35" s="332"/>
      <c r="K35" s="332">
        <v>152</v>
      </c>
      <c r="L35" s="332"/>
      <c r="M35" s="332">
        <v>250</v>
      </c>
      <c r="N35" s="332">
        <v>1563</v>
      </c>
      <c r="O35" s="332">
        <v>163</v>
      </c>
      <c r="Q35" s="332">
        <v>17472</v>
      </c>
      <c r="R35" s="332">
        <v>553</v>
      </c>
      <c r="S35" s="332">
        <v>172</v>
      </c>
    </row>
    <row r="36" spans="1:19" s="46" customFormat="1" ht="11.25" customHeight="1" x14ac:dyDescent="0.25">
      <c r="A36" s="75" t="s">
        <v>1510</v>
      </c>
      <c r="B36" s="76"/>
      <c r="C36" s="76">
        <v>33</v>
      </c>
      <c r="D36" s="76"/>
      <c r="E36" s="76"/>
      <c r="F36" s="76"/>
      <c r="G36" s="76"/>
      <c r="H36" s="76"/>
      <c r="I36" s="76"/>
      <c r="J36" s="76"/>
      <c r="K36" s="76"/>
      <c r="L36" s="76"/>
      <c r="M36" s="76"/>
      <c r="N36" s="76"/>
      <c r="O36" s="77"/>
      <c r="Q36" s="78">
        <v>33</v>
      </c>
      <c r="R36" s="79"/>
      <c r="S36" s="80"/>
    </row>
    <row r="37" spans="1:19" s="46" customFormat="1" ht="11.25" customHeight="1" x14ac:dyDescent="0.25">
      <c r="A37" s="81" t="s">
        <v>1511</v>
      </c>
      <c r="B37" s="79"/>
      <c r="C37" s="79">
        <v>37</v>
      </c>
      <c r="D37" s="79"/>
      <c r="E37" s="79"/>
      <c r="F37" s="79"/>
      <c r="G37" s="79"/>
      <c r="H37" s="79"/>
      <c r="I37" s="79"/>
      <c r="J37" s="79"/>
      <c r="K37" s="79"/>
      <c r="L37" s="79"/>
      <c r="M37" s="79"/>
      <c r="N37" s="79"/>
      <c r="O37" s="80"/>
      <c r="Q37" s="333">
        <v>37</v>
      </c>
      <c r="R37" s="334"/>
      <c r="S37" s="335"/>
    </row>
    <row r="38" spans="1:19" s="46" customFormat="1" ht="11.25" customHeight="1" x14ac:dyDescent="0.25">
      <c r="A38" s="75" t="s">
        <v>1512</v>
      </c>
      <c r="B38" s="76"/>
      <c r="C38" s="76">
        <v>78</v>
      </c>
      <c r="D38" s="76"/>
      <c r="E38" s="76"/>
      <c r="F38" s="76"/>
      <c r="G38" s="76"/>
      <c r="H38" s="76"/>
      <c r="I38" s="76"/>
      <c r="J38" s="76"/>
      <c r="K38" s="76"/>
      <c r="L38" s="76"/>
      <c r="M38" s="76"/>
      <c r="N38" s="76"/>
      <c r="O38" s="77"/>
      <c r="Q38" s="78">
        <v>78</v>
      </c>
      <c r="R38" s="79"/>
      <c r="S38" s="80"/>
    </row>
    <row r="39" spans="1:19" s="50" customFormat="1" ht="11.25" customHeight="1" x14ac:dyDescent="0.25">
      <c r="A39" s="85" t="s">
        <v>1513</v>
      </c>
      <c r="B39" s="86"/>
      <c r="C39" s="86">
        <v>78</v>
      </c>
      <c r="D39" s="86"/>
      <c r="E39" s="86"/>
      <c r="F39" s="86"/>
      <c r="G39" s="86"/>
      <c r="H39" s="86"/>
      <c r="I39" s="86"/>
      <c r="J39" s="86"/>
      <c r="K39" s="86"/>
      <c r="L39" s="86"/>
      <c r="M39" s="86"/>
      <c r="N39" s="86"/>
      <c r="O39" s="87"/>
      <c r="Q39" s="88">
        <v>78</v>
      </c>
      <c r="R39" s="89"/>
      <c r="S39" s="90"/>
    </row>
    <row r="40" spans="1:19" s="46" customFormat="1" ht="11.25" customHeight="1" x14ac:dyDescent="0.25">
      <c r="A40" s="81" t="s">
        <v>1514</v>
      </c>
      <c r="B40" s="79"/>
      <c r="C40" s="79">
        <v>118</v>
      </c>
      <c r="D40" s="79"/>
      <c r="E40" s="79"/>
      <c r="F40" s="79"/>
      <c r="G40" s="79"/>
      <c r="H40" s="79"/>
      <c r="I40" s="79"/>
      <c r="J40" s="79"/>
      <c r="K40" s="79"/>
      <c r="L40" s="79"/>
      <c r="M40" s="79"/>
      <c r="N40" s="79"/>
      <c r="O40" s="80"/>
      <c r="Q40" s="333">
        <v>118</v>
      </c>
      <c r="R40" s="334"/>
      <c r="S40" s="335"/>
    </row>
    <row r="41" spans="1:19" s="46" customFormat="1" ht="11.25" customHeight="1" x14ac:dyDescent="0.25">
      <c r="A41" s="75" t="s">
        <v>1515</v>
      </c>
      <c r="B41" s="76"/>
      <c r="C41" s="76">
        <v>308</v>
      </c>
      <c r="D41" s="76"/>
      <c r="E41" s="76"/>
      <c r="F41" s="76"/>
      <c r="G41" s="76"/>
      <c r="H41" s="76"/>
      <c r="I41" s="76"/>
      <c r="J41" s="76"/>
      <c r="K41" s="76"/>
      <c r="L41" s="76"/>
      <c r="M41" s="76"/>
      <c r="N41" s="76">
        <v>650</v>
      </c>
      <c r="O41" s="77"/>
      <c r="Q41" s="78">
        <v>958</v>
      </c>
      <c r="R41" s="79"/>
      <c r="S41" s="80"/>
    </row>
    <row r="42" spans="1:19" s="46" customFormat="1" ht="11.25" customHeight="1" x14ac:dyDescent="0.25">
      <c r="A42" s="81" t="s">
        <v>302</v>
      </c>
      <c r="B42" s="79">
        <v>451</v>
      </c>
      <c r="C42" s="79">
        <v>877</v>
      </c>
      <c r="D42" s="79">
        <v>8570</v>
      </c>
      <c r="E42" s="79"/>
      <c r="F42" s="79"/>
      <c r="G42" s="79"/>
      <c r="H42" s="79"/>
      <c r="I42" s="79"/>
      <c r="J42" s="79"/>
      <c r="K42" s="79">
        <v>152</v>
      </c>
      <c r="L42" s="79"/>
      <c r="M42" s="79">
        <v>108</v>
      </c>
      <c r="N42" s="79">
        <v>430</v>
      </c>
      <c r="O42" s="80">
        <v>81</v>
      </c>
      <c r="Q42" s="333">
        <v>10669</v>
      </c>
      <c r="R42" s="334"/>
      <c r="S42" s="335">
        <v>138</v>
      </c>
    </row>
    <row r="43" spans="1:19" s="50" customFormat="1" ht="11.25" customHeight="1" x14ac:dyDescent="0.25">
      <c r="A43" s="88" t="s">
        <v>1407</v>
      </c>
      <c r="B43" s="89">
        <v>451</v>
      </c>
      <c r="C43" s="89">
        <v>725</v>
      </c>
      <c r="D43" s="89">
        <v>8570</v>
      </c>
      <c r="E43" s="89"/>
      <c r="F43" s="89"/>
      <c r="G43" s="89"/>
      <c r="H43" s="89"/>
      <c r="I43" s="89"/>
      <c r="J43" s="89"/>
      <c r="K43" s="89">
        <v>152</v>
      </c>
      <c r="L43" s="89"/>
      <c r="M43" s="89">
        <v>108</v>
      </c>
      <c r="N43" s="89">
        <v>430</v>
      </c>
      <c r="O43" s="90">
        <v>81</v>
      </c>
      <c r="Q43" s="336">
        <v>10517</v>
      </c>
      <c r="R43" s="337"/>
      <c r="S43" s="338">
        <v>138</v>
      </c>
    </row>
    <row r="44" spans="1:19" s="50" customFormat="1" ht="11.25" customHeight="1" x14ac:dyDescent="0.25">
      <c r="A44" s="88" t="s">
        <v>1516</v>
      </c>
      <c r="B44" s="89"/>
      <c r="C44" s="89">
        <v>152</v>
      </c>
      <c r="D44" s="89"/>
      <c r="E44" s="89"/>
      <c r="F44" s="89"/>
      <c r="G44" s="89"/>
      <c r="H44" s="89"/>
      <c r="I44" s="89"/>
      <c r="J44" s="89"/>
      <c r="K44" s="89"/>
      <c r="L44" s="89"/>
      <c r="M44" s="89"/>
      <c r="N44" s="89"/>
      <c r="O44" s="90"/>
      <c r="Q44" s="336">
        <v>152</v>
      </c>
      <c r="R44" s="337"/>
      <c r="S44" s="338"/>
    </row>
    <row r="45" spans="1:19" s="46" customFormat="1" ht="11.25" customHeight="1" x14ac:dyDescent="0.25">
      <c r="A45" s="75" t="s">
        <v>1517</v>
      </c>
      <c r="B45" s="76"/>
      <c r="C45" s="76">
        <v>103</v>
      </c>
      <c r="D45" s="76"/>
      <c r="E45" s="76"/>
      <c r="F45" s="76"/>
      <c r="G45" s="76"/>
      <c r="H45" s="76"/>
      <c r="I45" s="76"/>
      <c r="J45" s="76"/>
      <c r="K45" s="76"/>
      <c r="L45" s="76"/>
      <c r="M45" s="76"/>
      <c r="N45" s="76"/>
      <c r="O45" s="77"/>
      <c r="Q45" s="78">
        <v>103</v>
      </c>
      <c r="R45" s="79"/>
      <c r="S45" s="80"/>
    </row>
    <row r="46" spans="1:19" s="46" customFormat="1" ht="11.25" customHeight="1" x14ac:dyDescent="0.25">
      <c r="A46" s="81" t="s">
        <v>1518</v>
      </c>
      <c r="B46" s="79"/>
      <c r="C46" s="79">
        <v>117</v>
      </c>
      <c r="D46" s="79"/>
      <c r="E46" s="79"/>
      <c r="F46" s="79"/>
      <c r="G46" s="79"/>
      <c r="H46" s="79"/>
      <c r="I46" s="79"/>
      <c r="J46" s="79"/>
      <c r="K46" s="79"/>
      <c r="L46" s="79"/>
      <c r="M46" s="79"/>
      <c r="N46" s="79"/>
      <c r="O46" s="80"/>
      <c r="Q46" s="333">
        <v>117</v>
      </c>
      <c r="R46" s="334"/>
      <c r="S46" s="335"/>
    </row>
    <row r="47" spans="1:19" s="46" customFormat="1" ht="11.25" customHeight="1" x14ac:dyDescent="0.25">
      <c r="A47" s="75" t="s">
        <v>157</v>
      </c>
      <c r="B47" s="76"/>
      <c r="C47" s="76">
        <v>180</v>
      </c>
      <c r="D47" s="76"/>
      <c r="E47" s="76"/>
      <c r="F47" s="76"/>
      <c r="G47" s="76"/>
      <c r="H47" s="76"/>
      <c r="I47" s="76"/>
      <c r="J47" s="76"/>
      <c r="K47" s="76"/>
      <c r="L47" s="76"/>
      <c r="M47" s="76"/>
      <c r="N47" s="76"/>
      <c r="O47" s="77">
        <v>82</v>
      </c>
      <c r="Q47" s="78">
        <v>262</v>
      </c>
      <c r="R47" s="79"/>
      <c r="S47" s="80"/>
    </row>
    <row r="48" spans="1:19" s="46" customFormat="1" ht="11.25" customHeight="1" x14ac:dyDescent="0.25">
      <c r="A48" s="81" t="s">
        <v>1519</v>
      </c>
      <c r="B48" s="79"/>
      <c r="C48" s="79">
        <v>680</v>
      </c>
      <c r="D48" s="79"/>
      <c r="E48" s="79"/>
      <c r="F48" s="79"/>
      <c r="G48" s="79"/>
      <c r="H48" s="79"/>
      <c r="I48" s="79"/>
      <c r="J48" s="79"/>
      <c r="K48" s="79"/>
      <c r="L48" s="79"/>
      <c r="M48" s="79">
        <v>142</v>
      </c>
      <c r="N48" s="79"/>
      <c r="O48" s="80"/>
      <c r="Q48" s="333">
        <v>822</v>
      </c>
      <c r="R48" s="334"/>
      <c r="S48" s="335"/>
    </row>
    <row r="49" spans="1:19" s="50" customFormat="1" ht="11.25" customHeight="1" x14ac:dyDescent="0.25">
      <c r="A49" s="88" t="s">
        <v>1520</v>
      </c>
      <c r="B49" s="89"/>
      <c r="C49" s="89">
        <v>56</v>
      </c>
      <c r="D49" s="89"/>
      <c r="E49" s="89"/>
      <c r="F49" s="89"/>
      <c r="G49" s="89"/>
      <c r="H49" s="89"/>
      <c r="I49" s="89"/>
      <c r="J49" s="89"/>
      <c r="K49" s="89"/>
      <c r="L49" s="89"/>
      <c r="M49" s="89"/>
      <c r="N49" s="89"/>
      <c r="O49" s="90"/>
      <c r="Q49" s="336">
        <v>56</v>
      </c>
      <c r="R49" s="337"/>
      <c r="S49" s="338"/>
    </row>
    <row r="50" spans="1:19" s="50" customFormat="1" ht="11.25" customHeight="1" x14ac:dyDescent="0.25">
      <c r="A50" s="88" t="s">
        <v>1521</v>
      </c>
      <c r="B50" s="89"/>
      <c r="C50" s="89">
        <v>86</v>
      </c>
      <c r="D50" s="89"/>
      <c r="E50" s="89"/>
      <c r="F50" s="89"/>
      <c r="G50" s="89"/>
      <c r="H50" s="89"/>
      <c r="I50" s="89"/>
      <c r="J50" s="89"/>
      <c r="K50" s="89"/>
      <c r="L50" s="89"/>
      <c r="M50" s="89">
        <v>142</v>
      </c>
      <c r="N50" s="89"/>
      <c r="O50" s="90"/>
      <c r="Q50" s="336">
        <v>228</v>
      </c>
      <c r="R50" s="337"/>
      <c r="S50" s="338"/>
    </row>
    <row r="51" spans="1:19" s="50" customFormat="1" ht="11.25" customHeight="1" x14ac:dyDescent="0.25">
      <c r="A51" s="88" t="s">
        <v>1522</v>
      </c>
      <c r="B51" s="89"/>
      <c r="C51" s="89">
        <v>538</v>
      </c>
      <c r="D51" s="89"/>
      <c r="E51" s="89"/>
      <c r="F51" s="89"/>
      <c r="G51" s="89"/>
      <c r="H51" s="89"/>
      <c r="I51" s="89"/>
      <c r="J51" s="89"/>
      <c r="K51" s="89"/>
      <c r="L51" s="89"/>
      <c r="M51" s="89"/>
      <c r="N51" s="89"/>
      <c r="O51" s="90"/>
      <c r="Q51" s="336">
        <v>538</v>
      </c>
      <c r="R51" s="337"/>
      <c r="S51" s="338"/>
    </row>
    <row r="52" spans="1:19" s="46" customFormat="1" ht="11.25" customHeight="1" x14ac:dyDescent="0.25">
      <c r="A52" s="75" t="s">
        <v>1523</v>
      </c>
      <c r="B52" s="76">
        <v>72</v>
      </c>
      <c r="C52" s="76">
        <v>697</v>
      </c>
      <c r="D52" s="76">
        <v>3023</v>
      </c>
      <c r="E52" s="76"/>
      <c r="F52" s="76"/>
      <c r="G52" s="76"/>
      <c r="H52" s="76"/>
      <c r="I52" s="76"/>
      <c r="J52" s="76"/>
      <c r="K52" s="76"/>
      <c r="L52" s="76"/>
      <c r="M52" s="76"/>
      <c r="N52" s="76">
        <v>483</v>
      </c>
      <c r="O52" s="77"/>
      <c r="Q52" s="78">
        <v>4275</v>
      </c>
      <c r="R52" s="79">
        <v>553</v>
      </c>
      <c r="S52" s="80">
        <v>34</v>
      </c>
    </row>
    <row r="53" spans="1:19" s="50" customFormat="1" ht="11.25" customHeight="1" x14ac:dyDescent="0.25">
      <c r="A53" s="85" t="s">
        <v>1524</v>
      </c>
      <c r="B53" s="86">
        <v>72</v>
      </c>
      <c r="C53" s="86">
        <v>445</v>
      </c>
      <c r="D53" s="86">
        <v>2310</v>
      </c>
      <c r="E53" s="86"/>
      <c r="F53" s="86"/>
      <c r="G53" s="86"/>
      <c r="H53" s="86"/>
      <c r="I53" s="86"/>
      <c r="J53" s="86"/>
      <c r="K53" s="86"/>
      <c r="L53" s="86"/>
      <c r="M53" s="86"/>
      <c r="N53" s="86"/>
      <c r="O53" s="87"/>
      <c r="Q53" s="88">
        <v>2827</v>
      </c>
      <c r="R53" s="89"/>
      <c r="S53" s="90">
        <v>34</v>
      </c>
    </row>
    <row r="54" spans="1:19" s="50" customFormat="1" ht="11.25" customHeight="1" x14ac:dyDescent="0.25">
      <c r="A54" s="85" t="s">
        <v>1525</v>
      </c>
      <c r="B54" s="86"/>
      <c r="C54" s="86">
        <v>252</v>
      </c>
      <c r="D54" s="86">
        <v>713</v>
      </c>
      <c r="E54" s="86"/>
      <c r="F54" s="86"/>
      <c r="G54" s="86"/>
      <c r="H54" s="86"/>
      <c r="I54" s="86"/>
      <c r="J54" s="86"/>
      <c r="K54" s="86"/>
      <c r="L54" s="86"/>
      <c r="M54" s="86"/>
      <c r="N54" s="86">
        <v>483</v>
      </c>
      <c r="O54" s="87"/>
      <c r="Q54" s="88">
        <v>1448</v>
      </c>
      <c r="R54" s="89">
        <v>553</v>
      </c>
      <c r="S54" s="90"/>
    </row>
    <row r="55" spans="1:19" s="74" customFormat="1" x14ac:dyDescent="0.25">
      <c r="A55" s="332" t="s">
        <v>1526</v>
      </c>
      <c r="B55" s="332"/>
      <c r="C55" s="332">
        <v>275</v>
      </c>
      <c r="D55" s="332"/>
      <c r="E55" s="332"/>
      <c r="F55" s="332"/>
      <c r="G55" s="332"/>
      <c r="H55" s="332"/>
      <c r="I55" s="332"/>
      <c r="J55" s="332"/>
      <c r="K55" s="332"/>
      <c r="L55" s="332"/>
      <c r="M55" s="332"/>
      <c r="N55" s="332"/>
      <c r="O55" s="332"/>
      <c r="Q55" s="332">
        <v>275</v>
      </c>
      <c r="R55" s="332"/>
      <c r="S55" s="332"/>
    </row>
    <row r="56" spans="1:19" s="46" customFormat="1" ht="11.25" customHeight="1" x14ac:dyDescent="0.25">
      <c r="A56" s="75" t="s">
        <v>1527</v>
      </c>
      <c r="B56" s="76"/>
      <c r="C56" s="76">
        <v>56</v>
      </c>
      <c r="D56" s="76"/>
      <c r="E56" s="76"/>
      <c r="F56" s="76"/>
      <c r="G56" s="76"/>
      <c r="H56" s="76"/>
      <c r="I56" s="76"/>
      <c r="J56" s="76"/>
      <c r="K56" s="76"/>
      <c r="L56" s="76"/>
      <c r="M56" s="76"/>
      <c r="N56" s="76"/>
      <c r="O56" s="77"/>
      <c r="Q56" s="78">
        <v>56</v>
      </c>
      <c r="R56" s="79"/>
      <c r="S56" s="80"/>
    </row>
    <row r="57" spans="1:19" s="50" customFormat="1" ht="11.25" customHeight="1" x14ac:dyDescent="0.25">
      <c r="A57" s="85" t="s">
        <v>1528</v>
      </c>
      <c r="B57" s="86"/>
      <c r="C57" s="86">
        <v>56</v>
      </c>
      <c r="D57" s="86"/>
      <c r="E57" s="86"/>
      <c r="F57" s="86"/>
      <c r="G57" s="86"/>
      <c r="H57" s="86"/>
      <c r="I57" s="86"/>
      <c r="J57" s="86"/>
      <c r="K57" s="86"/>
      <c r="L57" s="86"/>
      <c r="M57" s="86"/>
      <c r="N57" s="86"/>
      <c r="O57" s="87"/>
      <c r="Q57" s="88">
        <v>56</v>
      </c>
      <c r="R57" s="89"/>
      <c r="S57" s="90"/>
    </row>
    <row r="58" spans="1:19" s="46" customFormat="1" ht="11.25" customHeight="1" x14ac:dyDescent="0.25">
      <c r="A58" s="81" t="s">
        <v>1529</v>
      </c>
      <c r="B58" s="79"/>
      <c r="C58" s="79">
        <v>159</v>
      </c>
      <c r="D58" s="79"/>
      <c r="E58" s="79"/>
      <c r="F58" s="79"/>
      <c r="G58" s="79"/>
      <c r="H58" s="79"/>
      <c r="I58" s="79"/>
      <c r="J58" s="79"/>
      <c r="K58" s="79"/>
      <c r="L58" s="79"/>
      <c r="M58" s="79"/>
      <c r="N58" s="79"/>
      <c r="O58" s="80"/>
      <c r="Q58" s="333">
        <v>159</v>
      </c>
      <c r="R58" s="334"/>
      <c r="S58" s="335"/>
    </row>
    <row r="59" spans="1:19" s="46" customFormat="1" ht="11.25" customHeight="1" x14ac:dyDescent="0.25">
      <c r="A59" s="75" t="s">
        <v>1530</v>
      </c>
      <c r="B59" s="76"/>
      <c r="C59" s="76">
        <v>60</v>
      </c>
      <c r="D59" s="76"/>
      <c r="E59" s="76"/>
      <c r="F59" s="76"/>
      <c r="G59" s="76"/>
      <c r="H59" s="76"/>
      <c r="I59" s="76"/>
      <c r="J59" s="76"/>
      <c r="K59" s="76"/>
      <c r="L59" s="76"/>
      <c r="M59" s="76"/>
      <c r="N59" s="76"/>
      <c r="O59" s="77"/>
      <c r="Q59" s="78">
        <v>60</v>
      </c>
      <c r="R59" s="79"/>
      <c r="S59" s="80"/>
    </row>
    <row r="60" spans="1:19" ht="4.5" customHeight="1" x14ac:dyDescent="0.25"/>
    <row r="61" spans="1:19" s="74" customFormat="1" ht="11.25" customHeight="1" x14ac:dyDescent="0.25">
      <c r="A61" s="339" t="s">
        <v>1531</v>
      </c>
      <c r="B61" s="340">
        <v>1302</v>
      </c>
      <c r="C61" s="340">
        <v>7910</v>
      </c>
      <c r="D61" s="340">
        <v>24303</v>
      </c>
      <c r="E61" s="340"/>
      <c r="F61" s="340"/>
      <c r="G61" s="340"/>
      <c r="H61" s="340"/>
      <c r="I61" s="340"/>
      <c r="J61" s="340"/>
      <c r="K61" s="340">
        <v>250</v>
      </c>
      <c r="L61" s="340"/>
      <c r="M61" s="340">
        <v>383</v>
      </c>
      <c r="N61" s="340">
        <v>2872</v>
      </c>
      <c r="O61" s="341">
        <v>501</v>
      </c>
      <c r="Q61" s="342">
        <v>37521</v>
      </c>
      <c r="R61" s="340">
        <v>958</v>
      </c>
      <c r="S61" s="341">
        <v>172</v>
      </c>
    </row>
    <row r="62"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abSelected="1"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343" t="s">
        <v>1532</v>
      </c>
      <c r="B2" s="343">
        <v>35</v>
      </c>
      <c r="C2" s="343">
        <v>901</v>
      </c>
      <c r="D2" s="343">
        <v>2979</v>
      </c>
      <c r="E2" s="343"/>
      <c r="F2" s="343"/>
      <c r="G2" s="343"/>
      <c r="H2" s="343"/>
      <c r="I2" s="343"/>
      <c r="J2" s="343">
        <v>220</v>
      </c>
      <c r="K2" s="343"/>
      <c r="L2" s="343"/>
      <c r="M2" s="343"/>
      <c r="N2" s="343"/>
      <c r="O2" s="343">
        <v>77</v>
      </c>
      <c r="Q2" s="343">
        <v>4212</v>
      </c>
      <c r="R2" s="343"/>
      <c r="S2" s="343"/>
    </row>
    <row r="3" spans="1:19" s="46" customFormat="1" ht="11.25" customHeight="1" x14ac:dyDescent="0.25">
      <c r="A3" s="105" t="s">
        <v>1533</v>
      </c>
      <c r="B3" s="76"/>
      <c r="C3" s="76">
        <v>42</v>
      </c>
      <c r="D3" s="76"/>
      <c r="E3" s="76"/>
      <c r="F3" s="76"/>
      <c r="G3" s="76"/>
      <c r="H3" s="76"/>
      <c r="I3" s="76"/>
      <c r="J3" s="76"/>
      <c r="K3" s="76"/>
      <c r="L3" s="76"/>
      <c r="M3" s="76"/>
      <c r="N3" s="76"/>
      <c r="O3" s="77"/>
      <c r="Q3" s="78">
        <v>42</v>
      </c>
      <c r="R3" s="79"/>
      <c r="S3" s="80"/>
    </row>
    <row r="4" spans="1:19" s="46" customFormat="1" ht="11.25" customHeight="1" x14ac:dyDescent="0.25">
      <c r="A4" s="78" t="s">
        <v>1534</v>
      </c>
      <c r="B4" s="79"/>
      <c r="C4" s="79"/>
      <c r="D4" s="79">
        <v>110</v>
      </c>
      <c r="E4" s="79"/>
      <c r="F4" s="79"/>
      <c r="G4" s="79"/>
      <c r="H4" s="79"/>
      <c r="I4" s="79"/>
      <c r="J4" s="79"/>
      <c r="K4" s="79"/>
      <c r="L4" s="79"/>
      <c r="M4" s="79"/>
      <c r="N4" s="79"/>
      <c r="O4" s="80"/>
      <c r="Q4" s="344">
        <v>110</v>
      </c>
      <c r="R4" s="345"/>
      <c r="S4" s="346"/>
    </row>
    <row r="5" spans="1:19" s="46" customFormat="1" ht="11.25" customHeight="1" x14ac:dyDescent="0.25">
      <c r="A5" s="105" t="s">
        <v>1535</v>
      </c>
      <c r="B5" s="76"/>
      <c r="C5" s="76">
        <v>35</v>
      </c>
      <c r="D5" s="76"/>
      <c r="E5" s="76"/>
      <c r="F5" s="76"/>
      <c r="G5" s="76"/>
      <c r="H5" s="76"/>
      <c r="I5" s="76"/>
      <c r="J5" s="76"/>
      <c r="K5" s="76"/>
      <c r="L5" s="76"/>
      <c r="M5" s="76"/>
      <c r="N5" s="76"/>
      <c r="O5" s="77"/>
      <c r="Q5" s="78">
        <v>35</v>
      </c>
      <c r="R5" s="79"/>
      <c r="S5" s="80"/>
    </row>
    <row r="6" spans="1:19" s="46" customFormat="1" ht="11.25" customHeight="1" x14ac:dyDescent="0.25">
      <c r="A6" s="78" t="s">
        <v>1536</v>
      </c>
      <c r="B6" s="79"/>
      <c r="C6" s="79">
        <v>44</v>
      </c>
      <c r="D6" s="79"/>
      <c r="E6" s="79"/>
      <c r="F6" s="79"/>
      <c r="G6" s="79"/>
      <c r="H6" s="79"/>
      <c r="I6" s="79"/>
      <c r="J6" s="79"/>
      <c r="K6" s="79"/>
      <c r="L6" s="79"/>
      <c r="M6" s="79"/>
      <c r="N6" s="79"/>
      <c r="O6" s="80"/>
      <c r="Q6" s="344">
        <v>44</v>
      </c>
      <c r="R6" s="345"/>
      <c r="S6" s="346"/>
    </row>
    <row r="7" spans="1:19" s="46" customFormat="1" ht="11.25" customHeight="1" x14ac:dyDescent="0.25">
      <c r="A7" s="105" t="s">
        <v>1537</v>
      </c>
      <c r="B7" s="76">
        <v>35</v>
      </c>
      <c r="C7" s="76">
        <v>52</v>
      </c>
      <c r="D7" s="76"/>
      <c r="E7" s="76"/>
      <c r="F7" s="76"/>
      <c r="G7" s="76"/>
      <c r="H7" s="76"/>
      <c r="I7" s="76"/>
      <c r="J7" s="76">
        <v>220</v>
      </c>
      <c r="K7" s="76"/>
      <c r="L7" s="76"/>
      <c r="M7" s="76"/>
      <c r="N7" s="76"/>
      <c r="O7" s="77"/>
      <c r="Q7" s="78">
        <v>307</v>
      </c>
      <c r="R7" s="79"/>
      <c r="S7" s="80"/>
    </row>
    <row r="8" spans="1:19" s="46" customFormat="1" ht="11.25" customHeight="1" x14ac:dyDescent="0.25">
      <c r="A8" s="78" t="s">
        <v>1538</v>
      </c>
      <c r="B8" s="79"/>
      <c r="C8" s="79">
        <v>491</v>
      </c>
      <c r="D8" s="79"/>
      <c r="E8" s="79"/>
      <c r="F8" s="79"/>
      <c r="G8" s="79"/>
      <c r="H8" s="79"/>
      <c r="I8" s="79"/>
      <c r="J8" s="79"/>
      <c r="K8" s="79"/>
      <c r="L8" s="79"/>
      <c r="M8" s="79"/>
      <c r="N8" s="79"/>
      <c r="O8" s="80">
        <v>77</v>
      </c>
      <c r="Q8" s="344">
        <v>568</v>
      </c>
      <c r="R8" s="345"/>
      <c r="S8" s="346"/>
    </row>
    <row r="9" spans="1:19" s="46" customFormat="1" ht="11.25" customHeight="1" x14ac:dyDescent="0.25">
      <c r="A9" s="105" t="s">
        <v>1539</v>
      </c>
      <c r="B9" s="76"/>
      <c r="C9" s="76">
        <v>134</v>
      </c>
      <c r="D9" s="76">
        <v>2869</v>
      </c>
      <c r="E9" s="76"/>
      <c r="F9" s="76"/>
      <c r="G9" s="76"/>
      <c r="H9" s="76"/>
      <c r="I9" s="76"/>
      <c r="J9" s="76"/>
      <c r="K9" s="76"/>
      <c r="L9" s="76"/>
      <c r="M9" s="76"/>
      <c r="N9" s="76"/>
      <c r="O9" s="77"/>
      <c r="Q9" s="78">
        <v>3003</v>
      </c>
      <c r="R9" s="79"/>
      <c r="S9" s="80"/>
    </row>
    <row r="10" spans="1:19" s="46" customFormat="1" ht="11.25" customHeight="1" x14ac:dyDescent="0.25">
      <c r="A10" s="78" t="s">
        <v>1540</v>
      </c>
      <c r="B10" s="79"/>
      <c r="C10" s="79">
        <v>57</v>
      </c>
      <c r="D10" s="79"/>
      <c r="E10" s="79"/>
      <c r="F10" s="79"/>
      <c r="G10" s="79"/>
      <c r="H10" s="79"/>
      <c r="I10" s="79"/>
      <c r="J10" s="79"/>
      <c r="K10" s="79"/>
      <c r="L10" s="79"/>
      <c r="M10" s="79"/>
      <c r="N10" s="79"/>
      <c r="O10" s="80"/>
      <c r="Q10" s="344">
        <v>57</v>
      </c>
      <c r="R10" s="345"/>
      <c r="S10" s="346"/>
    </row>
    <row r="11" spans="1:19" s="46" customFormat="1" ht="11.25" customHeight="1" x14ac:dyDescent="0.25">
      <c r="A11" s="105" t="s">
        <v>1541</v>
      </c>
      <c r="B11" s="76"/>
      <c r="C11" s="76">
        <v>46</v>
      </c>
      <c r="D11" s="76"/>
      <c r="E11" s="76"/>
      <c r="F11" s="76"/>
      <c r="G11" s="76"/>
      <c r="H11" s="76"/>
      <c r="I11" s="76"/>
      <c r="J11" s="76"/>
      <c r="K11" s="76"/>
      <c r="L11" s="76"/>
      <c r="M11" s="76"/>
      <c r="N11" s="76"/>
      <c r="O11" s="77"/>
      <c r="Q11" s="78">
        <v>46</v>
      </c>
      <c r="R11" s="79"/>
      <c r="S11" s="80"/>
    </row>
    <row r="12" spans="1:19" s="74" customFormat="1" x14ac:dyDescent="0.25">
      <c r="A12" s="343" t="s">
        <v>1542</v>
      </c>
      <c r="B12" s="343">
        <v>167</v>
      </c>
      <c r="C12" s="343">
        <v>870</v>
      </c>
      <c r="D12" s="343">
        <v>2392</v>
      </c>
      <c r="E12" s="343"/>
      <c r="F12" s="343"/>
      <c r="G12" s="343"/>
      <c r="H12" s="343"/>
      <c r="I12" s="343"/>
      <c r="J12" s="343"/>
      <c r="K12" s="343">
        <v>96</v>
      </c>
      <c r="L12" s="343"/>
      <c r="M12" s="343"/>
      <c r="N12" s="343"/>
      <c r="O12" s="343">
        <v>130</v>
      </c>
      <c r="Q12" s="343">
        <v>3655</v>
      </c>
      <c r="R12" s="343"/>
      <c r="S12" s="343"/>
    </row>
    <row r="13" spans="1:19" s="46" customFormat="1" ht="11.25" customHeight="1" x14ac:dyDescent="0.25">
      <c r="A13" s="105" t="s">
        <v>1543</v>
      </c>
      <c r="B13" s="76">
        <v>27</v>
      </c>
      <c r="C13" s="76">
        <v>148</v>
      </c>
      <c r="D13" s="76"/>
      <c r="E13" s="76"/>
      <c r="F13" s="76"/>
      <c r="G13" s="76"/>
      <c r="H13" s="76"/>
      <c r="I13" s="76"/>
      <c r="J13" s="76"/>
      <c r="K13" s="76"/>
      <c r="L13" s="76"/>
      <c r="M13" s="76"/>
      <c r="N13" s="76"/>
      <c r="O13" s="77">
        <v>85</v>
      </c>
      <c r="Q13" s="78">
        <v>260</v>
      </c>
      <c r="R13" s="79"/>
      <c r="S13" s="80"/>
    </row>
    <row r="14" spans="1:19" s="46" customFormat="1" ht="11.25" customHeight="1" x14ac:dyDescent="0.25">
      <c r="A14" s="78" t="s">
        <v>1544</v>
      </c>
      <c r="B14" s="79">
        <v>140</v>
      </c>
      <c r="C14" s="79">
        <v>722</v>
      </c>
      <c r="D14" s="79">
        <v>2392</v>
      </c>
      <c r="E14" s="79"/>
      <c r="F14" s="79"/>
      <c r="G14" s="79"/>
      <c r="H14" s="79"/>
      <c r="I14" s="79"/>
      <c r="J14" s="79"/>
      <c r="K14" s="79">
        <v>96</v>
      </c>
      <c r="L14" s="79"/>
      <c r="M14" s="79"/>
      <c r="N14" s="79"/>
      <c r="O14" s="80">
        <v>45</v>
      </c>
      <c r="Q14" s="344">
        <v>3395</v>
      </c>
      <c r="R14" s="345"/>
      <c r="S14" s="346"/>
    </row>
    <row r="15" spans="1:19" ht="4.5" customHeight="1" x14ac:dyDescent="0.25"/>
    <row r="16" spans="1:19" s="74" customFormat="1" ht="11.25" customHeight="1" x14ac:dyDescent="0.25">
      <c r="A16" s="347" t="s">
        <v>41</v>
      </c>
      <c r="B16" s="348">
        <v>202</v>
      </c>
      <c r="C16" s="348">
        <v>1771</v>
      </c>
      <c r="D16" s="348">
        <v>5371</v>
      </c>
      <c r="E16" s="348"/>
      <c r="F16" s="348"/>
      <c r="G16" s="348"/>
      <c r="H16" s="348"/>
      <c r="I16" s="348"/>
      <c r="J16" s="348">
        <v>220</v>
      </c>
      <c r="K16" s="348">
        <v>96</v>
      </c>
      <c r="L16" s="348"/>
      <c r="M16" s="348"/>
      <c r="N16" s="348"/>
      <c r="O16" s="349">
        <v>207</v>
      </c>
      <c r="Q16" s="350">
        <v>7867</v>
      </c>
      <c r="R16" s="348"/>
      <c r="S16" s="349"/>
    </row>
    <row r="17"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S43"/>
  <sheetViews>
    <sheetView view="pageBreakPreview" zoomScaleNormal="100" zoomScaleSheetLayoutView="100" workbookViewId="0">
      <selection activeCell="C8" sqref="C8"/>
    </sheetView>
  </sheetViews>
  <sheetFormatPr baseColWidth="10" defaultRowHeight="12.75" x14ac:dyDescent="0.25"/>
  <cols>
    <col min="1" max="1" width="16.7109375" style="25" customWidth="1"/>
    <col min="2" max="2" width="7.42578125" style="26" customWidth="1"/>
    <col min="3" max="15" width="7.42578125" style="27" customWidth="1"/>
    <col min="16" max="16" width="0.7109375" style="28" customWidth="1"/>
    <col min="17" max="17" width="8.28515625" style="25" customWidth="1"/>
    <col min="18" max="18" width="7.42578125" style="27" customWidth="1"/>
    <col min="19" max="19" width="7.85546875" style="27" bestFit="1" customWidth="1"/>
    <col min="20" max="20" width="0.7109375" style="28" customWidth="1"/>
    <col min="21" max="16384" width="11.42578125" style="28"/>
  </cols>
  <sheetData>
    <row r="1" spans="1:19" s="6" customFormat="1" ht="45" customHeight="1" x14ac:dyDescent="0.25">
      <c r="A1" s="1" t="s">
        <v>0</v>
      </c>
      <c r="B1" s="2" t="s">
        <v>1</v>
      </c>
      <c r="C1" s="2" t="s">
        <v>45</v>
      </c>
      <c r="D1" s="2" t="s">
        <v>59</v>
      </c>
      <c r="E1" s="2" t="s">
        <v>53</v>
      </c>
      <c r="F1" s="2" t="s">
        <v>94</v>
      </c>
      <c r="G1" s="2" t="s">
        <v>31</v>
      </c>
      <c r="H1" s="2" t="s">
        <v>32</v>
      </c>
      <c r="I1" s="2" t="s">
        <v>33</v>
      </c>
      <c r="J1" s="2" t="s">
        <v>34</v>
      </c>
      <c r="K1" s="2" t="s">
        <v>35</v>
      </c>
      <c r="L1" s="2" t="s">
        <v>36</v>
      </c>
      <c r="M1" s="2" t="s">
        <v>37</v>
      </c>
      <c r="N1" s="2" t="s">
        <v>54</v>
      </c>
      <c r="O1" s="3" t="s">
        <v>38</v>
      </c>
      <c r="P1" s="4"/>
      <c r="Q1" s="5" t="s">
        <v>39</v>
      </c>
      <c r="R1" s="2" t="s">
        <v>56</v>
      </c>
      <c r="S1" s="3" t="s">
        <v>40</v>
      </c>
    </row>
    <row r="2" spans="1:19" s="12" customFormat="1" ht="12.95" customHeight="1" x14ac:dyDescent="0.2">
      <c r="A2" s="7" t="s">
        <v>2</v>
      </c>
      <c r="B2" s="8">
        <v>2389</v>
      </c>
      <c r="C2" s="8">
        <v>6470</v>
      </c>
      <c r="D2" s="8">
        <v>50830</v>
      </c>
      <c r="E2" s="8"/>
      <c r="F2" s="8"/>
      <c r="G2" s="8"/>
      <c r="H2" s="8">
        <v>1667</v>
      </c>
      <c r="I2" s="8"/>
      <c r="J2" s="8"/>
      <c r="K2" s="8">
        <v>517</v>
      </c>
      <c r="L2" s="8">
        <v>200</v>
      </c>
      <c r="M2" s="8">
        <v>1691</v>
      </c>
      <c r="N2" s="8">
        <v>4239</v>
      </c>
      <c r="O2" s="9">
        <v>1006</v>
      </c>
      <c r="P2" s="10"/>
      <c r="Q2" s="11">
        <v>69009</v>
      </c>
      <c r="R2" s="8">
        <v>3963</v>
      </c>
      <c r="S2" s="9">
        <v>3361</v>
      </c>
    </row>
    <row r="3" spans="1:19" s="12" customFormat="1" ht="12.95" customHeight="1" x14ac:dyDescent="0.2">
      <c r="A3" s="13" t="s">
        <v>3</v>
      </c>
      <c r="B3" s="14">
        <v>3033</v>
      </c>
      <c r="C3" s="14">
        <v>11982</v>
      </c>
      <c r="D3" s="14">
        <v>71281</v>
      </c>
      <c r="E3" s="14">
        <v>2056</v>
      </c>
      <c r="F3" s="14"/>
      <c r="G3" s="14"/>
      <c r="H3" s="14">
        <v>1720</v>
      </c>
      <c r="I3" s="14"/>
      <c r="J3" s="14"/>
      <c r="K3" s="14">
        <v>8387</v>
      </c>
      <c r="L3" s="14">
        <v>281</v>
      </c>
      <c r="M3" s="14">
        <v>2163</v>
      </c>
      <c r="N3" s="14">
        <v>7021</v>
      </c>
      <c r="O3" s="15">
        <v>1361</v>
      </c>
      <c r="P3" s="10"/>
      <c r="Q3" s="16">
        <v>109285</v>
      </c>
      <c r="R3" s="14">
        <v>5374</v>
      </c>
      <c r="S3" s="15">
        <v>4174</v>
      </c>
    </row>
    <row r="4" spans="1:19" s="12" customFormat="1" ht="12.95" customHeight="1" x14ac:dyDescent="0.2">
      <c r="A4" s="7" t="s">
        <v>4</v>
      </c>
      <c r="B4" s="8">
        <v>1312</v>
      </c>
      <c r="C4" s="8">
        <v>5193</v>
      </c>
      <c r="D4" s="8">
        <v>31487</v>
      </c>
      <c r="E4" s="8"/>
      <c r="F4" s="8"/>
      <c r="G4" s="8"/>
      <c r="H4" s="8">
        <v>1211</v>
      </c>
      <c r="I4" s="8"/>
      <c r="J4" s="8"/>
      <c r="K4" s="8">
        <v>1966</v>
      </c>
      <c r="L4" s="8">
        <v>1224</v>
      </c>
      <c r="M4" s="8">
        <v>722</v>
      </c>
      <c r="N4" s="8">
        <v>2825</v>
      </c>
      <c r="O4" s="9">
        <v>497</v>
      </c>
      <c r="P4" s="10"/>
      <c r="Q4" s="11">
        <v>46437</v>
      </c>
      <c r="R4" s="8">
        <v>2730</v>
      </c>
      <c r="S4" s="9">
        <v>2154</v>
      </c>
    </row>
    <row r="5" spans="1:19" s="12" customFormat="1" ht="12.95" customHeight="1" x14ac:dyDescent="0.2">
      <c r="A5" s="13" t="s">
        <v>5</v>
      </c>
      <c r="B5" s="14">
        <v>1735</v>
      </c>
      <c r="C5" s="14">
        <v>5648</v>
      </c>
      <c r="D5" s="14">
        <v>26551</v>
      </c>
      <c r="E5" s="14">
        <v>532</v>
      </c>
      <c r="F5" s="14"/>
      <c r="G5" s="14"/>
      <c r="H5" s="14">
        <v>422</v>
      </c>
      <c r="I5" s="14"/>
      <c r="J5" s="14">
        <v>103</v>
      </c>
      <c r="K5" s="14">
        <v>1983</v>
      </c>
      <c r="L5" s="17">
        <v>671</v>
      </c>
      <c r="M5" s="14">
        <v>363</v>
      </c>
      <c r="N5" s="14">
        <v>3314</v>
      </c>
      <c r="O5" s="18">
        <v>558</v>
      </c>
      <c r="P5" s="10"/>
      <c r="Q5" s="16">
        <v>41880</v>
      </c>
      <c r="R5" s="14">
        <v>2651</v>
      </c>
      <c r="S5" s="15">
        <v>1758</v>
      </c>
    </row>
    <row r="6" spans="1:19" s="12" customFormat="1" ht="12.95" customHeight="1" x14ac:dyDescent="0.2">
      <c r="A6" s="7" t="s">
        <v>6</v>
      </c>
      <c r="B6" s="8">
        <v>3833</v>
      </c>
      <c r="C6" s="8">
        <v>14335</v>
      </c>
      <c r="D6" s="8">
        <v>70558</v>
      </c>
      <c r="E6" s="8"/>
      <c r="F6" s="8"/>
      <c r="G6" s="8"/>
      <c r="H6" s="8">
        <v>6400</v>
      </c>
      <c r="I6" s="8">
        <v>413</v>
      </c>
      <c r="J6" s="8">
        <v>1610</v>
      </c>
      <c r="K6" s="8">
        <v>3259</v>
      </c>
      <c r="L6" s="8">
        <v>766</v>
      </c>
      <c r="M6" s="8">
        <v>2511</v>
      </c>
      <c r="N6" s="8">
        <v>6022</v>
      </c>
      <c r="O6" s="9">
        <v>4033</v>
      </c>
      <c r="P6" s="10"/>
      <c r="Q6" s="11">
        <v>113740</v>
      </c>
      <c r="R6" s="8">
        <v>6504</v>
      </c>
      <c r="S6" s="9">
        <v>7309</v>
      </c>
    </row>
    <row r="7" spans="1:19" s="12" customFormat="1" ht="12.95" customHeight="1" x14ac:dyDescent="0.2">
      <c r="A7" s="13" t="s">
        <v>7</v>
      </c>
      <c r="B7" s="14">
        <v>2160</v>
      </c>
      <c r="C7" s="14">
        <v>7718</v>
      </c>
      <c r="D7" s="14">
        <v>36982</v>
      </c>
      <c r="E7" s="14"/>
      <c r="F7" s="14"/>
      <c r="G7" s="14"/>
      <c r="H7" s="14">
        <v>1060</v>
      </c>
      <c r="I7" s="14"/>
      <c r="J7" s="14"/>
      <c r="K7" s="14">
        <v>1900</v>
      </c>
      <c r="L7" s="14">
        <v>68</v>
      </c>
      <c r="M7" s="14">
        <v>746</v>
      </c>
      <c r="N7" s="14">
        <v>5234</v>
      </c>
      <c r="O7" s="15">
        <v>331</v>
      </c>
      <c r="P7" s="10"/>
      <c r="Q7" s="16">
        <v>56199</v>
      </c>
      <c r="R7" s="14">
        <v>4208</v>
      </c>
      <c r="S7" s="15">
        <v>2720</v>
      </c>
    </row>
    <row r="8" spans="1:19" s="12" customFormat="1" ht="12.95" customHeight="1" x14ac:dyDescent="0.2">
      <c r="A8" s="7" t="s">
        <v>8</v>
      </c>
      <c r="B8" s="8">
        <v>1120</v>
      </c>
      <c r="C8" s="8">
        <v>5408</v>
      </c>
      <c r="D8" s="8">
        <v>20865</v>
      </c>
      <c r="E8" s="8"/>
      <c r="F8" s="8"/>
      <c r="G8" s="8">
        <v>2432</v>
      </c>
      <c r="H8" s="8">
        <v>616</v>
      </c>
      <c r="I8" s="8"/>
      <c r="J8" s="8"/>
      <c r="K8" s="8">
        <v>5292</v>
      </c>
      <c r="L8" s="8"/>
      <c r="M8" s="8">
        <v>339</v>
      </c>
      <c r="N8" s="8">
        <v>2644</v>
      </c>
      <c r="O8" s="9">
        <v>398</v>
      </c>
      <c r="P8" s="10"/>
      <c r="Q8" s="11">
        <v>39114</v>
      </c>
      <c r="R8" s="8">
        <v>3046</v>
      </c>
      <c r="S8" s="9">
        <v>2363</v>
      </c>
    </row>
    <row r="9" spans="1:19" s="12" customFormat="1" ht="12.95" customHeight="1" x14ac:dyDescent="0.2">
      <c r="A9" s="13" t="s">
        <v>9</v>
      </c>
      <c r="B9" s="14">
        <v>87</v>
      </c>
      <c r="C9" s="14">
        <v>522</v>
      </c>
      <c r="D9" s="14">
        <v>3732</v>
      </c>
      <c r="E9" s="14"/>
      <c r="F9" s="14"/>
      <c r="G9" s="14"/>
      <c r="H9" s="14"/>
      <c r="I9" s="14"/>
      <c r="J9" s="14"/>
      <c r="K9" s="14">
        <v>97</v>
      </c>
      <c r="L9" s="14">
        <v>130</v>
      </c>
      <c r="M9" s="14"/>
      <c r="N9" s="14">
        <v>402</v>
      </c>
      <c r="O9" s="15">
        <v>69</v>
      </c>
      <c r="P9" s="10"/>
      <c r="Q9" s="16">
        <v>5039</v>
      </c>
      <c r="R9" s="14">
        <v>405</v>
      </c>
      <c r="S9" s="15">
        <v>26</v>
      </c>
    </row>
    <row r="10" spans="1:19" s="12" customFormat="1" ht="12.95" customHeight="1" x14ac:dyDescent="0.2">
      <c r="A10" s="7" t="s">
        <v>10</v>
      </c>
      <c r="B10" s="8">
        <v>950</v>
      </c>
      <c r="C10" s="8">
        <v>4689</v>
      </c>
      <c r="D10" s="8">
        <v>19629</v>
      </c>
      <c r="E10" s="8">
        <v>12</v>
      </c>
      <c r="F10" s="8"/>
      <c r="G10" s="8">
        <v>2697</v>
      </c>
      <c r="H10" s="8">
        <v>838</v>
      </c>
      <c r="I10" s="8"/>
      <c r="J10" s="8"/>
      <c r="K10" s="8">
        <v>476</v>
      </c>
      <c r="L10" s="8"/>
      <c r="M10" s="8">
        <v>216</v>
      </c>
      <c r="N10" s="8">
        <v>2469</v>
      </c>
      <c r="O10" s="9">
        <v>304</v>
      </c>
      <c r="P10" s="10"/>
      <c r="Q10" s="11">
        <v>32280</v>
      </c>
      <c r="R10" s="8">
        <v>2506</v>
      </c>
      <c r="S10" s="9">
        <v>2999</v>
      </c>
    </row>
    <row r="11" spans="1:19" s="12" customFormat="1" ht="12.95" customHeight="1" x14ac:dyDescent="0.2">
      <c r="A11" s="13" t="s">
        <v>11</v>
      </c>
      <c r="B11" s="14">
        <v>2430</v>
      </c>
      <c r="C11" s="14">
        <v>11205</v>
      </c>
      <c r="D11" s="14">
        <v>68930</v>
      </c>
      <c r="E11" s="14"/>
      <c r="F11" s="14"/>
      <c r="G11" s="14"/>
      <c r="H11" s="14">
        <v>1721</v>
      </c>
      <c r="I11" s="14"/>
      <c r="J11" s="14">
        <v>177</v>
      </c>
      <c r="K11" s="14">
        <v>3678</v>
      </c>
      <c r="L11" s="14"/>
      <c r="M11" s="14">
        <v>1743</v>
      </c>
      <c r="N11" s="14">
        <v>5007</v>
      </c>
      <c r="O11" s="15">
        <v>2073</v>
      </c>
      <c r="P11" s="10"/>
      <c r="Q11" s="16">
        <v>96964</v>
      </c>
      <c r="R11" s="14">
        <v>3822</v>
      </c>
      <c r="S11" s="15">
        <v>2710</v>
      </c>
    </row>
    <row r="12" spans="1:19" s="12" customFormat="1" ht="12.95" customHeight="1" x14ac:dyDescent="0.2">
      <c r="A12" s="7" t="s">
        <v>12</v>
      </c>
      <c r="B12" s="8">
        <v>460</v>
      </c>
      <c r="C12" s="8">
        <v>3288</v>
      </c>
      <c r="D12" s="8">
        <v>13996</v>
      </c>
      <c r="E12" s="8"/>
      <c r="F12" s="8"/>
      <c r="G12" s="8"/>
      <c r="H12" s="8">
        <v>604</v>
      </c>
      <c r="I12" s="8"/>
      <c r="J12" s="8"/>
      <c r="K12" s="8">
        <v>110</v>
      </c>
      <c r="L12" s="8"/>
      <c r="M12" s="8">
        <v>139</v>
      </c>
      <c r="N12" s="8">
        <v>2141</v>
      </c>
      <c r="O12" s="9">
        <v>256</v>
      </c>
      <c r="P12" s="10"/>
      <c r="Q12" s="11">
        <v>20994</v>
      </c>
      <c r="R12" s="8">
        <v>1674</v>
      </c>
      <c r="S12" s="9">
        <v>1068</v>
      </c>
    </row>
    <row r="13" spans="1:19" s="12" customFormat="1" ht="12.95" customHeight="1" x14ac:dyDescent="0.2">
      <c r="A13" s="13" t="s">
        <v>13</v>
      </c>
      <c r="B13" s="14">
        <v>2251</v>
      </c>
      <c r="C13" s="14">
        <v>8653</v>
      </c>
      <c r="D13" s="14"/>
      <c r="E13" s="14">
        <v>51708</v>
      </c>
      <c r="F13" s="14"/>
      <c r="G13" s="14"/>
      <c r="H13" s="14">
        <v>2269</v>
      </c>
      <c r="I13" s="14"/>
      <c r="J13" s="14"/>
      <c r="K13" s="14">
        <v>2014</v>
      </c>
      <c r="L13" s="14">
        <v>157</v>
      </c>
      <c r="M13" s="14">
        <v>1036</v>
      </c>
      <c r="N13" s="14">
        <v>6303</v>
      </c>
      <c r="O13" s="15">
        <v>950</v>
      </c>
      <c r="P13" s="10"/>
      <c r="Q13" s="16">
        <v>75341</v>
      </c>
      <c r="R13" s="14">
        <v>5268</v>
      </c>
      <c r="S13" s="15">
        <v>6855</v>
      </c>
    </row>
    <row r="14" spans="1:19" s="12" customFormat="1" ht="12.95" customHeight="1" x14ac:dyDescent="0.2">
      <c r="A14" s="7" t="s">
        <v>14</v>
      </c>
      <c r="B14" s="8">
        <v>3707</v>
      </c>
      <c r="C14" s="8">
        <v>11320</v>
      </c>
      <c r="D14" s="8">
        <v>73796</v>
      </c>
      <c r="E14" s="8">
        <v>49</v>
      </c>
      <c r="F14" s="8">
        <v>3559</v>
      </c>
      <c r="G14" s="8"/>
      <c r="H14" s="8">
        <v>7043</v>
      </c>
      <c r="I14" s="8"/>
      <c r="J14" s="8">
        <v>2804</v>
      </c>
      <c r="K14" s="8">
        <v>5070</v>
      </c>
      <c r="L14" s="8">
        <v>133</v>
      </c>
      <c r="M14" s="8">
        <v>1630</v>
      </c>
      <c r="N14" s="8">
        <v>4645</v>
      </c>
      <c r="O14" s="9">
        <v>4101</v>
      </c>
      <c r="P14" s="10"/>
      <c r="Q14" s="11">
        <v>117857</v>
      </c>
      <c r="R14" s="8">
        <v>6383</v>
      </c>
      <c r="S14" s="9">
        <v>9571</v>
      </c>
    </row>
    <row r="15" spans="1:19" s="12" customFormat="1" ht="12.95" customHeight="1" x14ac:dyDescent="0.2">
      <c r="A15" s="13" t="s">
        <v>15</v>
      </c>
      <c r="B15" s="14">
        <v>5249</v>
      </c>
      <c r="C15" s="14">
        <v>19125</v>
      </c>
      <c r="D15" s="14">
        <v>95841</v>
      </c>
      <c r="E15" s="14"/>
      <c r="F15" s="14"/>
      <c r="G15" s="14"/>
      <c r="H15" s="14">
        <v>6681</v>
      </c>
      <c r="I15" s="14"/>
      <c r="J15" s="14">
        <v>6189</v>
      </c>
      <c r="K15" s="14">
        <v>7895</v>
      </c>
      <c r="L15" s="14">
        <v>377</v>
      </c>
      <c r="M15" s="14">
        <v>3013</v>
      </c>
      <c r="N15" s="14">
        <v>11446</v>
      </c>
      <c r="O15" s="15">
        <v>2263</v>
      </c>
      <c r="P15" s="10"/>
      <c r="Q15" s="16">
        <v>158079</v>
      </c>
      <c r="R15" s="14">
        <v>7415</v>
      </c>
      <c r="S15" s="15">
        <v>9274</v>
      </c>
    </row>
    <row r="16" spans="1:19" s="12" customFormat="1" ht="12.95" customHeight="1" x14ac:dyDescent="0.2">
      <c r="A16" s="7" t="s">
        <v>16</v>
      </c>
      <c r="B16" s="8">
        <v>1117</v>
      </c>
      <c r="C16" s="8">
        <v>5081</v>
      </c>
      <c r="D16" s="8">
        <v>23439</v>
      </c>
      <c r="E16" s="8"/>
      <c r="F16" s="8"/>
      <c r="G16" s="8"/>
      <c r="H16" s="8">
        <v>1154</v>
      </c>
      <c r="I16" s="8"/>
      <c r="J16" s="8"/>
      <c r="K16" s="8">
        <v>1316</v>
      </c>
      <c r="L16" s="8">
        <v>15</v>
      </c>
      <c r="M16" s="8">
        <v>276</v>
      </c>
      <c r="N16" s="8">
        <v>3007</v>
      </c>
      <c r="O16" s="9">
        <v>850</v>
      </c>
      <c r="P16" s="10"/>
      <c r="Q16" s="11">
        <v>36255</v>
      </c>
      <c r="R16" s="8">
        <v>2870</v>
      </c>
      <c r="S16" s="9">
        <v>1437</v>
      </c>
    </row>
    <row r="17" spans="1:19" s="12" customFormat="1" ht="12.95" customHeight="1" x14ac:dyDescent="0.2">
      <c r="A17" s="13" t="s">
        <v>17</v>
      </c>
      <c r="B17" s="14">
        <v>1340</v>
      </c>
      <c r="C17" s="14">
        <v>6119</v>
      </c>
      <c r="D17" s="14">
        <v>31040</v>
      </c>
      <c r="E17" s="14"/>
      <c r="F17" s="14"/>
      <c r="G17" s="14"/>
      <c r="H17" s="14">
        <v>3729</v>
      </c>
      <c r="I17" s="14"/>
      <c r="J17" s="14"/>
      <c r="K17" s="14">
        <v>5138</v>
      </c>
      <c r="L17" s="14">
        <v>59</v>
      </c>
      <c r="M17" s="14">
        <v>873</v>
      </c>
      <c r="N17" s="14">
        <v>3840</v>
      </c>
      <c r="O17" s="15">
        <v>1102</v>
      </c>
      <c r="P17" s="10"/>
      <c r="Q17" s="16">
        <v>53240</v>
      </c>
      <c r="R17" s="14">
        <v>4089</v>
      </c>
      <c r="S17" s="15">
        <v>4127</v>
      </c>
    </row>
    <row r="18" spans="1:19" s="12" customFormat="1" ht="12.95" customHeight="1" x14ac:dyDescent="0.2">
      <c r="A18" s="7" t="s">
        <v>18</v>
      </c>
      <c r="B18" s="8">
        <v>3998</v>
      </c>
      <c r="C18" s="8">
        <v>15869</v>
      </c>
      <c r="D18" s="8">
        <v>62365</v>
      </c>
      <c r="E18" s="8"/>
      <c r="F18" s="8"/>
      <c r="G18" s="8"/>
      <c r="H18" s="8">
        <v>7430</v>
      </c>
      <c r="I18" s="8"/>
      <c r="J18" s="8">
        <v>7188</v>
      </c>
      <c r="K18" s="8">
        <v>5578</v>
      </c>
      <c r="L18" s="8">
        <v>319</v>
      </c>
      <c r="M18" s="8">
        <v>3418</v>
      </c>
      <c r="N18" s="8">
        <v>5502</v>
      </c>
      <c r="O18" s="9">
        <v>3836</v>
      </c>
      <c r="P18" s="10"/>
      <c r="Q18" s="11">
        <v>115503</v>
      </c>
      <c r="R18" s="8">
        <v>5565</v>
      </c>
      <c r="S18" s="9">
        <v>8942</v>
      </c>
    </row>
    <row r="19" spans="1:19" s="12" customFormat="1" ht="12.95" customHeight="1" x14ac:dyDescent="0.2">
      <c r="A19" s="13" t="s">
        <v>19</v>
      </c>
      <c r="B19" s="14">
        <v>1143</v>
      </c>
      <c r="C19" s="14">
        <v>6207</v>
      </c>
      <c r="D19" s="14">
        <v>22757</v>
      </c>
      <c r="E19" s="14"/>
      <c r="F19" s="14"/>
      <c r="G19" s="14">
        <v>3955</v>
      </c>
      <c r="H19" s="14">
        <v>2505</v>
      </c>
      <c r="I19" s="14"/>
      <c r="J19" s="14"/>
      <c r="K19" s="14">
        <v>1352</v>
      </c>
      <c r="L19" s="17"/>
      <c r="M19" s="14">
        <v>207</v>
      </c>
      <c r="N19" s="14">
        <v>4491</v>
      </c>
      <c r="O19" s="18">
        <v>723</v>
      </c>
      <c r="P19" s="10"/>
      <c r="Q19" s="16">
        <v>43340</v>
      </c>
      <c r="R19" s="14">
        <v>2913</v>
      </c>
      <c r="S19" s="15">
        <v>5097</v>
      </c>
    </row>
    <row r="20" spans="1:19" s="12" customFormat="1" ht="12.95" customHeight="1" x14ac:dyDescent="0.2">
      <c r="A20" s="7" t="s">
        <v>20</v>
      </c>
      <c r="B20" s="8">
        <v>1150</v>
      </c>
      <c r="C20" s="8">
        <v>5616</v>
      </c>
      <c r="D20" s="8">
        <v>30333</v>
      </c>
      <c r="E20" s="8"/>
      <c r="F20" s="8"/>
      <c r="G20" s="8"/>
      <c r="H20" s="8">
        <v>1678</v>
      </c>
      <c r="I20" s="8"/>
      <c r="J20" s="8"/>
      <c r="K20" s="8">
        <v>3784</v>
      </c>
      <c r="L20" s="8">
        <v>253</v>
      </c>
      <c r="M20" s="8">
        <v>532</v>
      </c>
      <c r="N20" s="8">
        <v>3047</v>
      </c>
      <c r="O20" s="9">
        <v>302</v>
      </c>
      <c r="P20" s="10"/>
      <c r="Q20" s="11">
        <v>46695</v>
      </c>
      <c r="R20" s="8">
        <v>2967</v>
      </c>
      <c r="S20" s="9">
        <v>2026</v>
      </c>
    </row>
    <row r="21" spans="1:19" s="12" customFormat="1" ht="12.95" customHeight="1" x14ac:dyDescent="0.2">
      <c r="A21" s="13" t="s">
        <v>21</v>
      </c>
      <c r="B21" s="14">
        <v>5454</v>
      </c>
      <c r="C21" s="14">
        <v>16928</v>
      </c>
      <c r="D21" s="14">
        <v>104418</v>
      </c>
      <c r="E21" s="14">
        <v>108</v>
      </c>
      <c r="F21" s="14"/>
      <c r="G21" s="14"/>
      <c r="H21" s="14">
        <v>2607</v>
      </c>
      <c r="I21" s="14"/>
      <c r="J21" s="14">
        <v>173</v>
      </c>
      <c r="K21" s="14">
        <v>11202</v>
      </c>
      <c r="L21" s="14">
        <v>46</v>
      </c>
      <c r="M21" s="14">
        <v>4155</v>
      </c>
      <c r="N21" s="14">
        <v>10354</v>
      </c>
      <c r="O21" s="15">
        <v>2498</v>
      </c>
      <c r="P21" s="10"/>
      <c r="Q21" s="16">
        <v>157943</v>
      </c>
      <c r="R21" s="14">
        <v>8040</v>
      </c>
      <c r="S21" s="15">
        <v>4657</v>
      </c>
    </row>
    <row r="22" spans="1:19" s="12" customFormat="1" ht="12.95" customHeight="1" x14ac:dyDescent="0.2">
      <c r="A22" s="7" t="s">
        <v>22</v>
      </c>
      <c r="B22" s="8">
        <v>8178</v>
      </c>
      <c r="C22" s="8">
        <v>22876</v>
      </c>
      <c r="D22" s="8">
        <v>154566</v>
      </c>
      <c r="E22" s="8">
        <v>4733</v>
      </c>
      <c r="F22" s="8"/>
      <c r="G22" s="8"/>
      <c r="H22" s="8">
        <v>11671</v>
      </c>
      <c r="I22" s="8">
        <v>1612</v>
      </c>
      <c r="J22" s="8">
        <v>5099</v>
      </c>
      <c r="K22" s="8">
        <v>13457</v>
      </c>
      <c r="L22" s="8">
        <v>729</v>
      </c>
      <c r="M22" s="8">
        <v>6788</v>
      </c>
      <c r="N22" s="8">
        <v>12881</v>
      </c>
      <c r="O22" s="9">
        <v>6900</v>
      </c>
      <c r="P22" s="10"/>
      <c r="Q22" s="11">
        <v>249490</v>
      </c>
      <c r="R22" s="8">
        <v>14685</v>
      </c>
      <c r="S22" s="9">
        <v>18096</v>
      </c>
    </row>
    <row r="23" spans="1:19" s="12" customFormat="1" ht="12.95" customHeight="1" x14ac:dyDescent="0.2">
      <c r="A23" s="19" t="s">
        <v>23</v>
      </c>
      <c r="B23" s="20">
        <f>SUM(B2:B22)</f>
        <v>53096</v>
      </c>
      <c r="C23" s="20">
        <f t="shared" ref="C23:O23" si="0">SUM(C2:C22)</f>
        <v>194252</v>
      </c>
      <c r="D23" s="20">
        <f t="shared" si="0"/>
        <v>1013396</v>
      </c>
      <c r="E23" s="20">
        <f t="shared" si="0"/>
        <v>59198</v>
      </c>
      <c r="F23" s="20">
        <f t="shared" si="0"/>
        <v>3559</v>
      </c>
      <c r="G23" s="20">
        <f t="shared" si="0"/>
        <v>9084</v>
      </c>
      <c r="H23" s="20">
        <f t="shared" si="0"/>
        <v>63026</v>
      </c>
      <c r="I23" s="20">
        <f t="shared" si="0"/>
        <v>2025</v>
      </c>
      <c r="J23" s="20">
        <f t="shared" si="0"/>
        <v>23343</v>
      </c>
      <c r="K23" s="20">
        <f t="shared" si="0"/>
        <v>84471</v>
      </c>
      <c r="L23" s="20">
        <f t="shared" si="0"/>
        <v>5428</v>
      </c>
      <c r="M23" s="20">
        <f t="shared" si="0"/>
        <v>32561</v>
      </c>
      <c r="N23" s="20">
        <f t="shared" si="0"/>
        <v>106834</v>
      </c>
      <c r="O23" s="21">
        <f t="shared" si="0"/>
        <v>34411</v>
      </c>
      <c r="P23" s="22"/>
      <c r="Q23" s="23">
        <f>SUM(Q2:Q22)</f>
        <v>1684684</v>
      </c>
      <c r="R23" s="20">
        <f t="shared" ref="R23" si="1">SUM(R2:R22)</f>
        <v>97078</v>
      </c>
      <c r="S23" s="21">
        <f>SUM(S2:S22)</f>
        <v>100724</v>
      </c>
    </row>
    <row r="24" spans="1:19" s="12" customFormat="1" ht="12.95" customHeight="1" x14ac:dyDescent="0.2">
      <c r="A24" s="13" t="s">
        <v>44</v>
      </c>
      <c r="B24" s="14">
        <v>26013</v>
      </c>
      <c r="C24" s="14">
        <v>43863</v>
      </c>
      <c r="D24" s="14">
        <v>362678</v>
      </c>
      <c r="E24" s="14">
        <v>31507</v>
      </c>
      <c r="F24" s="14"/>
      <c r="G24" s="14"/>
      <c r="H24" s="14">
        <v>25756</v>
      </c>
      <c r="I24" s="14">
        <v>2787</v>
      </c>
      <c r="J24" s="14">
        <v>5107</v>
      </c>
      <c r="K24" s="14">
        <v>41977</v>
      </c>
      <c r="L24" s="14">
        <v>3660</v>
      </c>
      <c r="M24" s="14">
        <v>34419</v>
      </c>
      <c r="N24" s="14">
        <v>27664</v>
      </c>
      <c r="O24" s="15">
        <v>20161</v>
      </c>
      <c r="P24" s="10"/>
      <c r="Q24" s="16">
        <v>625592</v>
      </c>
      <c r="R24" s="14">
        <v>17761</v>
      </c>
      <c r="S24" s="15">
        <v>30094</v>
      </c>
    </row>
    <row r="25" spans="1:19" s="12" customFormat="1" ht="12.95" customHeight="1" x14ac:dyDescent="0.2">
      <c r="A25" s="19" t="s">
        <v>24</v>
      </c>
      <c r="B25" s="20">
        <f>SUM(B23:B24)</f>
        <v>79109</v>
      </c>
      <c r="C25" s="20">
        <f t="shared" ref="C25:O25" si="2">SUM(C23:C24)</f>
        <v>238115</v>
      </c>
      <c r="D25" s="20">
        <f t="shared" si="2"/>
        <v>1376074</v>
      </c>
      <c r="E25" s="20">
        <f t="shared" si="2"/>
        <v>90705</v>
      </c>
      <c r="F25" s="20">
        <f t="shared" si="2"/>
        <v>3559</v>
      </c>
      <c r="G25" s="20">
        <f t="shared" si="2"/>
        <v>9084</v>
      </c>
      <c r="H25" s="20">
        <f t="shared" si="2"/>
        <v>88782</v>
      </c>
      <c r="I25" s="20">
        <f t="shared" si="2"/>
        <v>4812</v>
      </c>
      <c r="J25" s="20">
        <f t="shared" si="2"/>
        <v>28450</v>
      </c>
      <c r="K25" s="20">
        <f t="shared" si="2"/>
        <v>126448</v>
      </c>
      <c r="L25" s="20">
        <f t="shared" si="2"/>
        <v>9088</v>
      </c>
      <c r="M25" s="20">
        <f t="shared" si="2"/>
        <v>66980</v>
      </c>
      <c r="N25" s="20">
        <f t="shared" si="2"/>
        <v>134498</v>
      </c>
      <c r="O25" s="21">
        <f t="shared" si="2"/>
        <v>54572</v>
      </c>
      <c r="P25" s="22"/>
      <c r="Q25" s="23">
        <f>SUM(Q23:Q24)</f>
        <v>2310276</v>
      </c>
      <c r="R25" s="20">
        <f t="shared" ref="R25" si="3">SUM(R23:R24)</f>
        <v>114839</v>
      </c>
      <c r="S25" s="21">
        <f>SUM(S23:S24)</f>
        <v>130818</v>
      </c>
    </row>
    <row r="26" spans="1:19" s="12" customFormat="1" ht="12.95" customHeight="1" x14ac:dyDescent="0.2">
      <c r="A26" s="7" t="s">
        <v>25</v>
      </c>
      <c r="B26" s="8">
        <v>382</v>
      </c>
      <c r="C26" s="8">
        <v>1896</v>
      </c>
      <c r="D26" s="8">
        <v>6047</v>
      </c>
      <c r="E26" s="8"/>
      <c r="F26" s="8"/>
      <c r="G26" s="8"/>
      <c r="H26" s="8"/>
      <c r="I26" s="8"/>
      <c r="J26" s="8"/>
      <c r="K26" s="8"/>
      <c r="L26" s="8"/>
      <c r="M26" s="8">
        <v>31</v>
      </c>
      <c r="N26" s="8">
        <v>630</v>
      </c>
      <c r="O26" s="9">
        <v>127</v>
      </c>
      <c r="P26" s="10"/>
      <c r="Q26" s="11">
        <v>9113</v>
      </c>
      <c r="R26" s="8">
        <v>139</v>
      </c>
      <c r="S26" s="9"/>
    </row>
    <row r="27" spans="1:19" s="12" customFormat="1" ht="12.95" customHeight="1" x14ac:dyDescent="0.2">
      <c r="A27" s="13" t="s">
        <v>26</v>
      </c>
      <c r="B27" s="14">
        <v>53</v>
      </c>
      <c r="C27" s="14">
        <v>454</v>
      </c>
      <c r="D27" s="14">
        <v>2034</v>
      </c>
      <c r="E27" s="14"/>
      <c r="F27" s="14"/>
      <c r="G27" s="14"/>
      <c r="H27" s="14"/>
      <c r="I27" s="14"/>
      <c r="J27" s="14"/>
      <c r="K27" s="14"/>
      <c r="L27" s="14"/>
      <c r="M27" s="14"/>
      <c r="N27" s="14">
        <v>152</v>
      </c>
      <c r="O27" s="15">
        <v>27</v>
      </c>
      <c r="P27" s="10"/>
      <c r="Q27" s="16">
        <v>2720</v>
      </c>
      <c r="R27" s="14">
        <v>167</v>
      </c>
      <c r="S27" s="15"/>
    </row>
    <row r="28" spans="1:19" s="12" customFormat="1" ht="12.95" customHeight="1" x14ac:dyDescent="0.2">
      <c r="A28" s="7" t="s">
        <v>27</v>
      </c>
      <c r="B28" s="8">
        <v>344</v>
      </c>
      <c r="C28" s="8">
        <v>2057</v>
      </c>
      <c r="D28" s="8">
        <v>4629</v>
      </c>
      <c r="E28" s="8"/>
      <c r="F28" s="8"/>
      <c r="G28" s="8"/>
      <c r="H28" s="8"/>
      <c r="I28" s="8"/>
      <c r="J28" s="8"/>
      <c r="K28" s="8">
        <v>98</v>
      </c>
      <c r="L28" s="8"/>
      <c r="M28" s="8">
        <v>102</v>
      </c>
      <c r="N28" s="8">
        <v>527</v>
      </c>
      <c r="O28" s="9">
        <v>184</v>
      </c>
      <c r="P28" s="10"/>
      <c r="Q28" s="11">
        <v>7941</v>
      </c>
      <c r="R28" s="8">
        <v>99</v>
      </c>
      <c r="S28" s="9"/>
    </row>
    <row r="29" spans="1:19" s="12" customFormat="1" ht="12.95" customHeight="1" x14ac:dyDescent="0.2">
      <c r="A29" s="13" t="s">
        <v>43</v>
      </c>
      <c r="B29" s="14">
        <v>523</v>
      </c>
      <c r="C29" s="14">
        <v>3228</v>
      </c>
      <c r="D29" s="14">
        <v>11593</v>
      </c>
      <c r="E29" s="14"/>
      <c r="F29" s="14"/>
      <c r="G29" s="14"/>
      <c r="H29" s="14"/>
      <c r="I29" s="14"/>
      <c r="J29" s="14"/>
      <c r="K29" s="14">
        <v>152</v>
      </c>
      <c r="L29" s="14"/>
      <c r="M29" s="14">
        <v>250</v>
      </c>
      <c r="N29" s="14">
        <v>1563</v>
      </c>
      <c r="O29" s="15">
        <v>163</v>
      </c>
      <c r="P29" s="10"/>
      <c r="Q29" s="16">
        <v>17472</v>
      </c>
      <c r="R29" s="14">
        <v>553</v>
      </c>
      <c r="S29" s="15">
        <v>172</v>
      </c>
    </row>
    <row r="30" spans="1:19" s="12" customFormat="1" ht="12.95" customHeight="1" x14ac:dyDescent="0.2">
      <c r="A30" s="7" t="s">
        <v>57</v>
      </c>
      <c r="B30" s="8"/>
      <c r="C30" s="8">
        <v>275</v>
      </c>
      <c r="D30" s="8"/>
      <c r="E30" s="8"/>
      <c r="F30" s="8"/>
      <c r="G30" s="8"/>
      <c r="H30" s="8"/>
      <c r="I30" s="8"/>
      <c r="J30" s="8"/>
      <c r="K30" s="8"/>
      <c r="L30" s="8"/>
      <c r="M30" s="8"/>
      <c r="N30" s="8"/>
      <c r="O30" s="9"/>
      <c r="P30" s="10"/>
      <c r="Q30" s="11">
        <v>275</v>
      </c>
      <c r="R30" s="8"/>
      <c r="S30" s="9"/>
    </row>
    <row r="31" spans="1:19" s="12" customFormat="1" ht="12.95" customHeight="1" x14ac:dyDescent="0.2">
      <c r="A31" s="19" t="s">
        <v>30</v>
      </c>
      <c r="B31" s="20">
        <f>SUM(B26:B30)</f>
        <v>1302</v>
      </c>
      <c r="C31" s="20">
        <f t="shared" ref="C31:O31" si="4">SUM(C26:C30)</f>
        <v>7910</v>
      </c>
      <c r="D31" s="20">
        <f t="shared" si="4"/>
        <v>24303</v>
      </c>
      <c r="E31" s="20"/>
      <c r="F31" s="20"/>
      <c r="G31" s="20"/>
      <c r="H31" s="20"/>
      <c r="I31" s="20"/>
      <c r="J31" s="20"/>
      <c r="K31" s="20">
        <f t="shared" si="4"/>
        <v>250</v>
      </c>
      <c r="L31" s="20"/>
      <c r="M31" s="20">
        <f t="shared" si="4"/>
        <v>383</v>
      </c>
      <c r="N31" s="20">
        <f t="shared" si="4"/>
        <v>2872</v>
      </c>
      <c r="O31" s="20">
        <f t="shared" si="4"/>
        <v>501</v>
      </c>
      <c r="P31" s="22"/>
      <c r="Q31" s="23">
        <f>SUM(Q26:Q30)</f>
        <v>37521</v>
      </c>
      <c r="R31" s="23">
        <f t="shared" ref="R31:S31" si="5">SUM(R26:R30)</f>
        <v>958</v>
      </c>
      <c r="S31" s="23">
        <f t="shared" si="5"/>
        <v>172</v>
      </c>
    </row>
    <row r="32" spans="1:19" s="12" customFormat="1" ht="12.95" customHeight="1" x14ac:dyDescent="0.2">
      <c r="A32" s="13" t="s">
        <v>42</v>
      </c>
      <c r="B32" s="14">
        <f>SUM(B25,B31)</f>
        <v>80411</v>
      </c>
      <c r="C32" s="14">
        <f t="shared" ref="C32:O32" si="6">SUM(C25,C31)</f>
        <v>246025</v>
      </c>
      <c r="D32" s="14">
        <f t="shared" si="6"/>
        <v>1400377</v>
      </c>
      <c r="E32" s="14">
        <f t="shared" si="6"/>
        <v>90705</v>
      </c>
      <c r="F32" s="14">
        <f t="shared" si="6"/>
        <v>3559</v>
      </c>
      <c r="G32" s="14">
        <f t="shared" si="6"/>
        <v>9084</v>
      </c>
      <c r="H32" s="14">
        <f t="shared" si="6"/>
        <v>88782</v>
      </c>
      <c r="I32" s="14">
        <f t="shared" si="6"/>
        <v>4812</v>
      </c>
      <c r="J32" s="14">
        <f t="shared" si="6"/>
        <v>28450</v>
      </c>
      <c r="K32" s="14">
        <f t="shared" si="6"/>
        <v>126698</v>
      </c>
      <c r="L32" s="14">
        <f t="shared" si="6"/>
        <v>9088</v>
      </c>
      <c r="M32" s="14">
        <f t="shared" si="6"/>
        <v>67363</v>
      </c>
      <c r="N32" s="14">
        <f t="shared" si="6"/>
        <v>137370</v>
      </c>
      <c r="O32" s="15">
        <f t="shared" si="6"/>
        <v>55073</v>
      </c>
      <c r="P32" s="10"/>
      <c r="Q32" s="16">
        <f>SUM(Q25,Q31)</f>
        <v>2347797</v>
      </c>
      <c r="R32" s="14">
        <f t="shared" ref="R32" si="7">SUM(R25,R31)</f>
        <v>115797</v>
      </c>
      <c r="S32" s="15">
        <f>SUM(S25,S31)</f>
        <v>130990</v>
      </c>
    </row>
    <row r="33" spans="1:19" s="12" customFormat="1" ht="12.95" customHeight="1" x14ac:dyDescent="0.2">
      <c r="A33" s="7" t="s">
        <v>41</v>
      </c>
      <c r="B33" s="8">
        <v>202</v>
      </c>
      <c r="C33" s="8">
        <v>1771</v>
      </c>
      <c r="D33" s="8">
        <v>5371</v>
      </c>
      <c r="E33" s="8"/>
      <c r="F33" s="8"/>
      <c r="G33" s="8"/>
      <c r="H33" s="8"/>
      <c r="I33" s="8"/>
      <c r="J33" s="8">
        <v>220</v>
      </c>
      <c r="K33" s="8">
        <v>96</v>
      </c>
      <c r="L33" s="8"/>
      <c r="M33" s="8"/>
      <c r="N33" s="8"/>
      <c r="O33" s="9">
        <v>207</v>
      </c>
      <c r="P33" s="10"/>
      <c r="Q33" s="11">
        <v>7867</v>
      </c>
      <c r="R33" s="8"/>
      <c r="S33" s="9"/>
    </row>
    <row r="34" spans="1:19" s="12" customFormat="1" ht="12.95" customHeight="1" x14ac:dyDescent="0.2">
      <c r="A34" s="19" t="s">
        <v>28</v>
      </c>
      <c r="B34" s="20">
        <f>SUM(B32:B33)</f>
        <v>80613</v>
      </c>
      <c r="C34" s="20">
        <f t="shared" ref="C34:O34" si="8">SUM(C32:C33)</f>
        <v>247796</v>
      </c>
      <c r="D34" s="20">
        <f t="shared" si="8"/>
        <v>1405748</v>
      </c>
      <c r="E34" s="20">
        <f t="shared" si="8"/>
        <v>90705</v>
      </c>
      <c r="F34" s="20">
        <f t="shared" si="8"/>
        <v>3559</v>
      </c>
      <c r="G34" s="20">
        <f t="shared" si="8"/>
        <v>9084</v>
      </c>
      <c r="H34" s="20">
        <f t="shared" si="8"/>
        <v>88782</v>
      </c>
      <c r="I34" s="20">
        <f t="shared" si="8"/>
        <v>4812</v>
      </c>
      <c r="J34" s="20">
        <f t="shared" si="8"/>
        <v>28670</v>
      </c>
      <c r="K34" s="20">
        <f t="shared" si="8"/>
        <v>126794</v>
      </c>
      <c r="L34" s="20">
        <f t="shared" si="8"/>
        <v>9088</v>
      </c>
      <c r="M34" s="20">
        <f t="shared" si="8"/>
        <v>67363</v>
      </c>
      <c r="N34" s="20">
        <f t="shared" si="8"/>
        <v>137370</v>
      </c>
      <c r="O34" s="21">
        <f t="shared" si="8"/>
        <v>55280</v>
      </c>
      <c r="P34" s="22"/>
      <c r="Q34" s="23">
        <f>SUM(Q32:Q33)</f>
        <v>2355664</v>
      </c>
      <c r="R34" s="20">
        <f t="shared" ref="R34" si="9">SUM(R32:R33)</f>
        <v>115797</v>
      </c>
      <c r="S34" s="21">
        <f>SUM(S32:S33)</f>
        <v>130990</v>
      </c>
    </row>
    <row r="35" spans="1:19" s="12" customFormat="1" ht="12.95" customHeight="1" x14ac:dyDescent="0.2">
      <c r="A35" s="13" t="s">
        <v>46</v>
      </c>
      <c r="B35" s="14"/>
      <c r="C35" s="14"/>
      <c r="D35" s="14">
        <v>10</v>
      </c>
      <c r="E35" s="14"/>
      <c r="F35" s="14"/>
      <c r="G35" s="14"/>
      <c r="H35" s="14"/>
      <c r="I35" s="14"/>
      <c r="J35" s="14"/>
      <c r="K35" s="14"/>
      <c r="L35" s="14"/>
      <c r="M35" s="14"/>
      <c r="N35" s="14"/>
      <c r="O35" s="15"/>
      <c r="P35" s="10"/>
      <c r="Q35" s="16">
        <v>10</v>
      </c>
      <c r="R35" s="14"/>
      <c r="S35" s="15"/>
    </row>
    <row r="36" spans="1:19" s="12" customFormat="1" ht="12.95" customHeight="1" x14ac:dyDescent="0.2">
      <c r="A36" s="19" t="s">
        <v>29</v>
      </c>
      <c r="B36" s="20">
        <f t="shared" ref="B36:O36" si="10">SUM(B34:B35)</f>
        <v>80613</v>
      </c>
      <c r="C36" s="20">
        <f t="shared" si="10"/>
        <v>247796</v>
      </c>
      <c r="D36" s="20">
        <f t="shared" si="10"/>
        <v>1405758</v>
      </c>
      <c r="E36" s="20">
        <f t="shared" si="10"/>
        <v>90705</v>
      </c>
      <c r="F36" s="20">
        <f t="shared" si="10"/>
        <v>3559</v>
      </c>
      <c r="G36" s="20">
        <f t="shared" si="10"/>
        <v>9084</v>
      </c>
      <c r="H36" s="20">
        <f t="shared" si="10"/>
        <v>88782</v>
      </c>
      <c r="I36" s="20">
        <f t="shared" si="10"/>
        <v>4812</v>
      </c>
      <c r="J36" s="20">
        <f t="shared" si="10"/>
        <v>28670</v>
      </c>
      <c r="K36" s="20">
        <f t="shared" si="10"/>
        <v>126794</v>
      </c>
      <c r="L36" s="20">
        <f t="shared" si="10"/>
        <v>9088</v>
      </c>
      <c r="M36" s="20">
        <f t="shared" si="10"/>
        <v>67363</v>
      </c>
      <c r="N36" s="20">
        <f t="shared" si="10"/>
        <v>137370</v>
      </c>
      <c r="O36" s="21">
        <f t="shared" si="10"/>
        <v>55280</v>
      </c>
      <c r="P36" s="22"/>
      <c r="Q36" s="23">
        <f>SUM(Q34:Q35)</f>
        <v>2355674</v>
      </c>
      <c r="R36" s="20">
        <f t="shared" ref="R36" si="11">SUM(R34:R35)</f>
        <v>115797</v>
      </c>
      <c r="S36" s="21">
        <f>SUM(S34:S35)</f>
        <v>130990</v>
      </c>
    </row>
    <row r="37" spans="1:19" s="12" customFormat="1" ht="9.75" customHeight="1" x14ac:dyDescent="0.2">
      <c r="B37" s="10"/>
      <c r="C37" s="10"/>
      <c r="D37" s="10"/>
      <c r="E37" s="10"/>
      <c r="F37" s="10"/>
      <c r="G37" s="10"/>
      <c r="H37" s="10"/>
      <c r="I37" s="10"/>
      <c r="J37" s="10"/>
      <c r="K37" s="10"/>
      <c r="L37" s="10"/>
      <c r="M37" s="10"/>
      <c r="N37" s="10"/>
      <c r="O37" s="10"/>
      <c r="P37" s="10"/>
      <c r="Q37" s="10"/>
      <c r="R37" s="10"/>
      <c r="S37" s="10"/>
    </row>
    <row r="38" spans="1:19" s="24" customFormat="1" ht="11.25" customHeight="1" x14ac:dyDescent="0.2">
      <c r="A38" s="358" t="s">
        <v>58</v>
      </c>
      <c r="B38" s="359"/>
      <c r="C38" s="359"/>
      <c r="D38" s="359"/>
      <c r="E38" s="359"/>
      <c r="F38" s="359"/>
      <c r="G38" s="359"/>
      <c r="H38" s="359"/>
      <c r="I38" s="359"/>
      <c r="J38" s="359"/>
      <c r="K38" s="359"/>
      <c r="L38" s="359"/>
      <c r="M38" s="359"/>
      <c r="N38" s="359"/>
      <c r="O38" s="359"/>
      <c r="P38" s="359"/>
      <c r="Q38" s="359"/>
      <c r="R38" s="359"/>
      <c r="S38" s="359"/>
    </row>
    <row r="42" spans="1:19" x14ac:dyDescent="0.25">
      <c r="B42" s="39"/>
      <c r="C42" s="39"/>
      <c r="D42" s="39"/>
      <c r="E42" s="39"/>
      <c r="F42" s="39"/>
      <c r="G42" s="39"/>
      <c r="H42" s="39"/>
      <c r="I42" s="39"/>
      <c r="J42" s="39"/>
      <c r="K42" s="39"/>
      <c r="L42" s="39"/>
      <c r="M42" s="39"/>
      <c r="N42" s="39"/>
      <c r="O42" s="39"/>
      <c r="P42" s="39"/>
      <c r="Q42" s="39"/>
      <c r="R42" s="39"/>
      <c r="S42" s="39"/>
    </row>
    <row r="43" spans="1:19" x14ac:dyDescent="0.25">
      <c r="E43" s="40"/>
    </row>
  </sheetData>
  <mergeCells count="1">
    <mergeCell ref="A38:S38"/>
  </mergeCells>
  <phoneticPr fontId="0" type="noConversion"/>
  <printOptions horizontalCentered="1" verticalCentered="1"/>
  <pageMargins left="0.19685039370078741" right="0.19685039370078741" top="0.59055118110236227" bottom="0.59055118110236227" header="0.39370078740157483" footer="0.39370078740157483"/>
  <pageSetup paperSize="9" scale="96"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Définitions&amp;R&amp;"Arial Narrow,Normal"&amp;8&amp;P/&amp;N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42" customFormat="1" x14ac:dyDescent="0.25">
      <c r="A2" s="73" t="s">
        <v>128</v>
      </c>
      <c r="B2" s="73">
        <v>1942</v>
      </c>
      <c r="C2" s="73">
        <v>4694</v>
      </c>
      <c r="D2" s="73">
        <v>43076</v>
      </c>
      <c r="E2" s="73"/>
      <c r="F2" s="73"/>
      <c r="G2" s="73"/>
      <c r="H2" s="73">
        <v>1667</v>
      </c>
      <c r="I2" s="73"/>
      <c r="J2" s="73"/>
      <c r="K2" s="73">
        <v>517</v>
      </c>
      <c r="L2" s="73">
        <v>200</v>
      </c>
      <c r="M2" s="73">
        <v>1537</v>
      </c>
      <c r="N2" s="73">
        <v>2775</v>
      </c>
      <c r="O2" s="73">
        <v>892</v>
      </c>
      <c r="P2" s="74"/>
      <c r="Q2" s="73">
        <v>57300</v>
      </c>
      <c r="R2" s="73">
        <v>2013</v>
      </c>
      <c r="S2" s="73">
        <v>2591</v>
      </c>
    </row>
    <row r="3" spans="1:19" s="46" customFormat="1" ht="11.25" customHeight="1" x14ac:dyDescent="0.25">
      <c r="A3" s="75" t="s">
        <v>129</v>
      </c>
      <c r="B3" s="76"/>
      <c r="C3" s="76"/>
      <c r="D3" s="76"/>
      <c r="E3" s="76"/>
      <c r="F3" s="76"/>
      <c r="G3" s="76"/>
      <c r="H3" s="76"/>
      <c r="I3" s="76"/>
      <c r="J3" s="76"/>
      <c r="K3" s="76"/>
      <c r="L3" s="76"/>
      <c r="M3" s="76"/>
      <c r="N3" s="76">
        <v>177</v>
      </c>
      <c r="O3" s="77"/>
      <c r="Q3" s="78">
        <v>177</v>
      </c>
      <c r="R3" s="79"/>
      <c r="S3" s="80"/>
    </row>
    <row r="4" spans="1:19" s="46" customFormat="1" ht="11.25" customHeight="1" x14ac:dyDescent="0.25">
      <c r="A4" s="81" t="s">
        <v>130</v>
      </c>
      <c r="B4" s="79"/>
      <c r="C4" s="79">
        <v>33</v>
      </c>
      <c r="D4" s="79"/>
      <c r="E4" s="79"/>
      <c r="F4" s="79"/>
      <c r="G4" s="79"/>
      <c r="H4" s="79"/>
      <c r="I4" s="79"/>
      <c r="J4" s="79"/>
      <c r="K4" s="79"/>
      <c r="L4" s="79"/>
      <c r="M4" s="79"/>
      <c r="N4" s="79">
        <v>189</v>
      </c>
      <c r="O4" s="80"/>
      <c r="Q4" s="82">
        <v>222</v>
      </c>
      <c r="R4" s="83"/>
      <c r="S4" s="84"/>
    </row>
    <row r="5" spans="1:19" s="46" customFormat="1" ht="11.25" customHeight="1" x14ac:dyDescent="0.25">
      <c r="A5" s="75" t="s">
        <v>131</v>
      </c>
      <c r="B5" s="76"/>
      <c r="C5" s="76">
        <v>368</v>
      </c>
      <c r="D5" s="76">
        <v>387</v>
      </c>
      <c r="E5" s="76"/>
      <c r="F5" s="76"/>
      <c r="G5" s="76"/>
      <c r="H5" s="76"/>
      <c r="I5" s="76"/>
      <c r="J5" s="76"/>
      <c r="K5" s="76"/>
      <c r="L5" s="76"/>
      <c r="M5" s="76"/>
      <c r="N5" s="76">
        <v>181</v>
      </c>
      <c r="O5" s="77"/>
      <c r="Q5" s="78">
        <v>936</v>
      </c>
      <c r="R5" s="79">
        <v>285</v>
      </c>
      <c r="S5" s="80"/>
    </row>
    <row r="6" spans="1:19" s="50" customFormat="1" ht="11.25" customHeight="1" x14ac:dyDescent="0.25">
      <c r="A6" s="85" t="s">
        <v>132</v>
      </c>
      <c r="B6" s="86"/>
      <c r="C6" s="86">
        <v>37</v>
      </c>
      <c r="D6" s="86"/>
      <c r="E6" s="86"/>
      <c r="F6" s="86"/>
      <c r="G6" s="86"/>
      <c r="H6" s="86"/>
      <c r="I6" s="86"/>
      <c r="J6" s="86"/>
      <c r="K6" s="86"/>
      <c r="L6" s="86"/>
      <c r="M6" s="86"/>
      <c r="N6" s="86"/>
      <c r="O6" s="87"/>
      <c r="Q6" s="88">
        <v>37</v>
      </c>
      <c r="R6" s="89"/>
      <c r="S6" s="90"/>
    </row>
    <row r="7" spans="1:19" s="50" customFormat="1" ht="11.25" customHeight="1" x14ac:dyDescent="0.25">
      <c r="A7" s="85" t="s">
        <v>133</v>
      </c>
      <c r="B7" s="86"/>
      <c r="C7" s="86">
        <v>331</v>
      </c>
      <c r="D7" s="86">
        <v>387</v>
      </c>
      <c r="E7" s="86"/>
      <c r="F7" s="86"/>
      <c r="G7" s="86"/>
      <c r="H7" s="86"/>
      <c r="I7" s="86"/>
      <c r="J7" s="86"/>
      <c r="K7" s="86"/>
      <c r="L7" s="86"/>
      <c r="M7" s="86"/>
      <c r="N7" s="86">
        <v>181</v>
      </c>
      <c r="O7" s="87"/>
      <c r="Q7" s="88">
        <v>899</v>
      </c>
      <c r="R7" s="89">
        <v>285</v>
      </c>
      <c r="S7" s="90"/>
    </row>
    <row r="8" spans="1:19" s="46" customFormat="1" ht="11.25" customHeight="1" x14ac:dyDescent="0.25">
      <c r="A8" s="81" t="s">
        <v>134</v>
      </c>
      <c r="B8" s="79"/>
      <c r="C8" s="79">
        <v>82</v>
      </c>
      <c r="D8" s="79"/>
      <c r="E8" s="79"/>
      <c r="F8" s="79"/>
      <c r="G8" s="79"/>
      <c r="H8" s="79"/>
      <c r="I8" s="79"/>
      <c r="J8" s="79"/>
      <c r="K8" s="79"/>
      <c r="L8" s="79"/>
      <c r="M8" s="79"/>
      <c r="N8" s="79"/>
      <c r="O8" s="80"/>
      <c r="Q8" s="82">
        <v>82</v>
      </c>
      <c r="R8" s="83"/>
      <c r="S8" s="84"/>
    </row>
    <row r="9" spans="1:19" s="46" customFormat="1" ht="11.25" customHeight="1" x14ac:dyDescent="0.25">
      <c r="A9" s="75" t="s">
        <v>135</v>
      </c>
      <c r="B9" s="76"/>
      <c r="C9" s="76">
        <v>87</v>
      </c>
      <c r="D9" s="76"/>
      <c r="E9" s="76"/>
      <c r="F9" s="76"/>
      <c r="G9" s="76"/>
      <c r="H9" s="76"/>
      <c r="I9" s="76"/>
      <c r="J9" s="76"/>
      <c r="K9" s="76"/>
      <c r="L9" s="76"/>
      <c r="M9" s="76"/>
      <c r="N9" s="76"/>
      <c r="O9" s="77"/>
      <c r="Q9" s="78">
        <v>87</v>
      </c>
      <c r="R9" s="79"/>
      <c r="S9" s="80"/>
    </row>
    <row r="10" spans="1:19" s="46" customFormat="1" ht="11.25" customHeight="1" x14ac:dyDescent="0.25">
      <c r="A10" s="81" t="s">
        <v>136</v>
      </c>
      <c r="B10" s="79"/>
      <c r="C10" s="79">
        <v>105</v>
      </c>
      <c r="D10" s="79"/>
      <c r="E10" s="79"/>
      <c r="F10" s="79"/>
      <c r="G10" s="79"/>
      <c r="H10" s="79"/>
      <c r="I10" s="79"/>
      <c r="J10" s="79"/>
      <c r="K10" s="79"/>
      <c r="L10" s="79"/>
      <c r="M10" s="79"/>
      <c r="N10" s="79">
        <v>133</v>
      </c>
      <c r="O10" s="80"/>
      <c r="Q10" s="82">
        <v>238</v>
      </c>
      <c r="R10" s="83"/>
      <c r="S10" s="84"/>
    </row>
    <row r="11" spans="1:19" s="46" customFormat="1" ht="11.25" customHeight="1" x14ac:dyDescent="0.25">
      <c r="A11" s="75" t="s">
        <v>137</v>
      </c>
      <c r="B11" s="76"/>
      <c r="C11" s="76">
        <v>234</v>
      </c>
      <c r="D11" s="76">
        <v>110</v>
      </c>
      <c r="E11" s="76"/>
      <c r="F11" s="76"/>
      <c r="G11" s="76"/>
      <c r="H11" s="76"/>
      <c r="I11" s="76"/>
      <c r="J11" s="76"/>
      <c r="K11" s="76"/>
      <c r="L11" s="76"/>
      <c r="M11" s="76"/>
      <c r="N11" s="76">
        <v>141</v>
      </c>
      <c r="O11" s="77"/>
      <c r="Q11" s="78">
        <v>485</v>
      </c>
      <c r="R11" s="79"/>
      <c r="S11" s="80"/>
    </row>
    <row r="12" spans="1:19" s="46" customFormat="1" ht="11.25" customHeight="1" x14ac:dyDescent="0.25">
      <c r="A12" s="81" t="s">
        <v>138</v>
      </c>
      <c r="B12" s="79">
        <v>1942</v>
      </c>
      <c r="C12" s="79">
        <v>3765</v>
      </c>
      <c r="D12" s="79">
        <v>42579</v>
      </c>
      <c r="E12" s="79"/>
      <c r="F12" s="79"/>
      <c r="G12" s="79"/>
      <c r="H12" s="79">
        <v>1667</v>
      </c>
      <c r="I12" s="79"/>
      <c r="J12" s="79"/>
      <c r="K12" s="79">
        <v>517</v>
      </c>
      <c r="L12" s="79">
        <v>200</v>
      </c>
      <c r="M12" s="79">
        <v>1537</v>
      </c>
      <c r="N12" s="79">
        <v>1954</v>
      </c>
      <c r="O12" s="80">
        <v>892</v>
      </c>
      <c r="Q12" s="82">
        <v>55053</v>
      </c>
      <c r="R12" s="83">
        <v>1728</v>
      </c>
      <c r="S12" s="84">
        <v>2591</v>
      </c>
    </row>
    <row r="13" spans="1:19" s="50" customFormat="1" ht="11.25" customHeight="1" x14ac:dyDescent="0.25">
      <c r="A13" s="88" t="s">
        <v>139</v>
      </c>
      <c r="B13" s="89"/>
      <c r="C13" s="89">
        <v>838</v>
      </c>
      <c r="D13" s="89">
        <v>2942</v>
      </c>
      <c r="E13" s="89"/>
      <c r="F13" s="89"/>
      <c r="G13" s="89"/>
      <c r="H13" s="89"/>
      <c r="I13" s="89"/>
      <c r="J13" s="89"/>
      <c r="K13" s="89"/>
      <c r="L13" s="89"/>
      <c r="M13" s="89"/>
      <c r="N13" s="89"/>
      <c r="O13" s="90">
        <v>47</v>
      </c>
      <c r="Q13" s="91">
        <v>3827</v>
      </c>
      <c r="R13" s="92">
        <v>1116</v>
      </c>
      <c r="S13" s="93">
        <v>466</v>
      </c>
    </row>
    <row r="14" spans="1:19" s="50" customFormat="1" ht="11.25" customHeight="1" x14ac:dyDescent="0.25">
      <c r="A14" s="88" t="s">
        <v>140</v>
      </c>
      <c r="B14" s="89"/>
      <c r="C14" s="89"/>
      <c r="D14" s="89"/>
      <c r="E14" s="89"/>
      <c r="F14" s="89"/>
      <c r="G14" s="89"/>
      <c r="H14" s="89"/>
      <c r="I14" s="89"/>
      <c r="J14" s="89"/>
      <c r="K14" s="89"/>
      <c r="L14" s="89"/>
      <c r="M14" s="89"/>
      <c r="N14" s="89"/>
      <c r="O14" s="90">
        <v>113</v>
      </c>
      <c r="Q14" s="91">
        <v>113</v>
      </c>
      <c r="R14" s="92"/>
      <c r="S14" s="93"/>
    </row>
    <row r="15" spans="1:19" s="50" customFormat="1" ht="11.25" customHeight="1" x14ac:dyDescent="0.25">
      <c r="A15" s="88" t="s">
        <v>141</v>
      </c>
      <c r="B15" s="89"/>
      <c r="C15" s="89">
        <v>60</v>
      </c>
      <c r="D15" s="89">
        <v>699</v>
      </c>
      <c r="E15" s="89"/>
      <c r="F15" s="89"/>
      <c r="G15" s="89"/>
      <c r="H15" s="89"/>
      <c r="I15" s="89"/>
      <c r="J15" s="89"/>
      <c r="K15" s="89"/>
      <c r="L15" s="89"/>
      <c r="M15" s="89"/>
      <c r="N15" s="89">
        <v>155</v>
      </c>
      <c r="O15" s="90"/>
      <c r="Q15" s="91">
        <v>914</v>
      </c>
      <c r="R15" s="92">
        <v>612</v>
      </c>
      <c r="S15" s="93"/>
    </row>
    <row r="16" spans="1:19" s="50" customFormat="1" ht="11.25" customHeight="1" x14ac:dyDescent="0.25">
      <c r="A16" s="88" t="s">
        <v>142</v>
      </c>
      <c r="B16" s="89">
        <v>1942</v>
      </c>
      <c r="C16" s="89">
        <v>2867</v>
      </c>
      <c r="D16" s="89">
        <v>38938</v>
      </c>
      <c r="E16" s="89"/>
      <c r="F16" s="89"/>
      <c r="G16" s="89"/>
      <c r="H16" s="89">
        <v>1667</v>
      </c>
      <c r="I16" s="89"/>
      <c r="J16" s="89"/>
      <c r="K16" s="89">
        <v>517</v>
      </c>
      <c r="L16" s="89">
        <v>200</v>
      </c>
      <c r="M16" s="89">
        <v>1537</v>
      </c>
      <c r="N16" s="89">
        <v>1799</v>
      </c>
      <c r="O16" s="90">
        <v>732</v>
      </c>
      <c r="Q16" s="91">
        <v>50199</v>
      </c>
      <c r="R16" s="92"/>
      <c r="S16" s="93">
        <v>2125</v>
      </c>
    </row>
    <row r="17" spans="1:19" s="46" customFormat="1" ht="11.25" customHeight="1" x14ac:dyDescent="0.25">
      <c r="A17" s="75" t="s">
        <v>143</v>
      </c>
      <c r="B17" s="76"/>
      <c r="C17" s="76">
        <v>20</v>
      </c>
      <c r="D17" s="76"/>
      <c r="E17" s="76"/>
      <c r="F17" s="76"/>
      <c r="G17" s="76"/>
      <c r="H17" s="76"/>
      <c r="I17" s="76"/>
      <c r="J17" s="76"/>
      <c r="K17" s="76"/>
      <c r="L17" s="76"/>
      <c r="M17" s="76"/>
      <c r="N17" s="76"/>
      <c r="O17" s="77"/>
      <c r="Q17" s="78">
        <v>20</v>
      </c>
      <c r="R17" s="79"/>
      <c r="S17" s="80"/>
    </row>
    <row r="18" spans="1:19" s="42" customFormat="1" x14ac:dyDescent="0.25">
      <c r="A18" s="73" t="s">
        <v>144</v>
      </c>
      <c r="B18" s="73">
        <v>447</v>
      </c>
      <c r="C18" s="73">
        <v>1776</v>
      </c>
      <c r="D18" s="73">
        <v>7754</v>
      </c>
      <c r="E18" s="73"/>
      <c r="F18" s="73"/>
      <c r="G18" s="73"/>
      <c r="H18" s="73"/>
      <c r="I18" s="73"/>
      <c r="J18" s="73"/>
      <c r="K18" s="73"/>
      <c r="L18" s="73"/>
      <c r="M18" s="73">
        <v>154</v>
      </c>
      <c r="N18" s="73">
        <v>1464</v>
      </c>
      <c r="O18" s="73">
        <v>114</v>
      </c>
      <c r="P18" s="74"/>
      <c r="Q18" s="73">
        <v>11709</v>
      </c>
      <c r="R18" s="73">
        <v>1950</v>
      </c>
      <c r="S18" s="73">
        <v>770</v>
      </c>
    </row>
    <row r="19" spans="1:19" s="46" customFormat="1" ht="11.25" customHeight="1" x14ac:dyDescent="0.25">
      <c r="A19" s="75" t="s">
        <v>145</v>
      </c>
      <c r="B19" s="76"/>
      <c r="C19" s="76">
        <v>33</v>
      </c>
      <c r="D19" s="76"/>
      <c r="E19" s="76"/>
      <c r="F19" s="76"/>
      <c r="G19" s="76"/>
      <c r="H19" s="76"/>
      <c r="I19" s="76"/>
      <c r="J19" s="76"/>
      <c r="K19" s="76"/>
      <c r="L19" s="76"/>
      <c r="M19" s="76"/>
      <c r="N19" s="76"/>
      <c r="O19" s="77"/>
      <c r="Q19" s="78">
        <v>33</v>
      </c>
      <c r="R19" s="79"/>
      <c r="S19" s="80"/>
    </row>
    <row r="20" spans="1:19" s="46" customFormat="1" ht="11.25" customHeight="1" x14ac:dyDescent="0.25">
      <c r="A20" s="81" t="s">
        <v>146</v>
      </c>
      <c r="B20" s="79">
        <v>62</v>
      </c>
      <c r="C20" s="79">
        <v>510</v>
      </c>
      <c r="D20" s="79">
        <v>1796</v>
      </c>
      <c r="E20" s="79"/>
      <c r="F20" s="79"/>
      <c r="G20" s="79"/>
      <c r="H20" s="79"/>
      <c r="I20" s="79"/>
      <c r="J20" s="79"/>
      <c r="K20" s="79"/>
      <c r="L20" s="79"/>
      <c r="M20" s="79"/>
      <c r="N20" s="79">
        <v>445</v>
      </c>
      <c r="O20" s="80">
        <v>114</v>
      </c>
      <c r="Q20" s="82">
        <v>2927</v>
      </c>
      <c r="R20" s="83">
        <v>1126</v>
      </c>
      <c r="S20" s="84"/>
    </row>
    <row r="21" spans="1:19" s="50" customFormat="1" ht="11.25" customHeight="1" x14ac:dyDescent="0.25">
      <c r="A21" s="88" t="s">
        <v>147</v>
      </c>
      <c r="B21" s="89">
        <v>62</v>
      </c>
      <c r="C21" s="89">
        <v>445</v>
      </c>
      <c r="D21" s="89">
        <v>1796</v>
      </c>
      <c r="E21" s="89"/>
      <c r="F21" s="89"/>
      <c r="G21" s="89"/>
      <c r="H21" s="89"/>
      <c r="I21" s="89"/>
      <c r="J21" s="89"/>
      <c r="K21" s="89"/>
      <c r="L21" s="89"/>
      <c r="M21" s="89"/>
      <c r="N21" s="89">
        <v>445</v>
      </c>
      <c r="O21" s="90">
        <v>114</v>
      </c>
      <c r="Q21" s="91">
        <v>2862</v>
      </c>
      <c r="R21" s="92">
        <v>1126</v>
      </c>
      <c r="S21" s="93"/>
    </row>
    <row r="22" spans="1:19" s="50" customFormat="1" ht="11.25" customHeight="1" x14ac:dyDescent="0.25">
      <c r="A22" s="88" t="s">
        <v>148</v>
      </c>
      <c r="B22" s="89"/>
      <c r="C22" s="89">
        <v>34</v>
      </c>
      <c r="D22" s="89"/>
      <c r="E22" s="89"/>
      <c r="F22" s="89"/>
      <c r="G22" s="89"/>
      <c r="H22" s="89"/>
      <c r="I22" s="89"/>
      <c r="J22" s="89"/>
      <c r="K22" s="89"/>
      <c r="L22" s="89"/>
      <c r="M22" s="89"/>
      <c r="N22" s="89"/>
      <c r="O22" s="90"/>
      <c r="Q22" s="91">
        <v>34</v>
      </c>
      <c r="R22" s="92"/>
      <c r="S22" s="93"/>
    </row>
    <row r="23" spans="1:19" s="50" customFormat="1" ht="11.25" customHeight="1" x14ac:dyDescent="0.25">
      <c r="A23" s="88" t="s">
        <v>149</v>
      </c>
      <c r="B23" s="89"/>
      <c r="C23" s="89">
        <v>31</v>
      </c>
      <c r="D23" s="89"/>
      <c r="E23" s="89"/>
      <c r="F23" s="89"/>
      <c r="G23" s="89"/>
      <c r="H23" s="89"/>
      <c r="I23" s="89"/>
      <c r="J23" s="89"/>
      <c r="K23" s="89"/>
      <c r="L23" s="89"/>
      <c r="M23" s="89"/>
      <c r="N23" s="89"/>
      <c r="O23" s="90"/>
      <c r="Q23" s="91">
        <v>31</v>
      </c>
      <c r="R23" s="92"/>
      <c r="S23" s="93"/>
    </row>
    <row r="24" spans="1:19" s="46" customFormat="1" ht="11.25" customHeight="1" x14ac:dyDescent="0.25">
      <c r="A24" s="75" t="s">
        <v>150</v>
      </c>
      <c r="B24" s="76"/>
      <c r="C24" s="76">
        <v>215</v>
      </c>
      <c r="D24" s="76"/>
      <c r="E24" s="76"/>
      <c r="F24" s="76"/>
      <c r="G24" s="76"/>
      <c r="H24" s="76"/>
      <c r="I24" s="76"/>
      <c r="J24" s="76"/>
      <c r="K24" s="76"/>
      <c r="L24" s="76"/>
      <c r="M24" s="76"/>
      <c r="N24" s="76"/>
      <c r="O24" s="77"/>
      <c r="Q24" s="78">
        <v>215</v>
      </c>
      <c r="R24" s="79"/>
      <c r="S24" s="80"/>
    </row>
    <row r="25" spans="1:19" s="46" customFormat="1" ht="11.25" customHeight="1" x14ac:dyDescent="0.25">
      <c r="A25" s="81" t="s">
        <v>151</v>
      </c>
      <c r="B25" s="79">
        <v>385</v>
      </c>
      <c r="C25" s="79">
        <v>633</v>
      </c>
      <c r="D25" s="79">
        <v>5958</v>
      </c>
      <c r="E25" s="79"/>
      <c r="F25" s="79"/>
      <c r="G25" s="79"/>
      <c r="H25" s="79"/>
      <c r="I25" s="79"/>
      <c r="J25" s="79"/>
      <c r="K25" s="79"/>
      <c r="L25" s="79"/>
      <c r="M25" s="79">
        <v>154</v>
      </c>
      <c r="N25" s="79">
        <v>879</v>
      </c>
      <c r="O25" s="80"/>
      <c r="Q25" s="82">
        <v>8009</v>
      </c>
      <c r="R25" s="83">
        <v>824</v>
      </c>
      <c r="S25" s="84">
        <v>770</v>
      </c>
    </row>
    <row r="26" spans="1:19" s="50" customFormat="1" ht="11.25" customHeight="1" x14ac:dyDescent="0.25">
      <c r="A26" s="88" t="s">
        <v>152</v>
      </c>
      <c r="B26" s="89"/>
      <c r="C26" s="89">
        <v>45</v>
      </c>
      <c r="D26" s="89"/>
      <c r="E26" s="89"/>
      <c r="F26" s="89"/>
      <c r="G26" s="89"/>
      <c r="H26" s="89"/>
      <c r="I26" s="89"/>
      <c r="J26" s="89"/>
      <c r="K26" s="89"/>
      <c r="L26" s="89"/>
      <c r="M26" s="89"/>
      <c r="N26" s="89"/>
      <c r="O26" s="90"/>
      <c r="Q26" s="91">
        <v>45</v>
      </c>
      <c r="R26" s="92"/>
      <c r="S26" s="93"/>
    </row>
    <row r="27" spans="1:19" s="50" customFormat="1" ht="11.25" customHeight="1" x14ac:dyDescent="0.25">
      <c r="A27" s="88" t="s">
        <v>153</v>
      </c>
      <c r="B27" s="89">
        <v>385</v>
      </c>
      <c r="C27" s="89">
        <v>566</v>
      </c>
      <c r="D27" s="89">
        <v>5958</v>
      </c>
      <c r="E27" s="89"/>
      <c r="F27" s="89"/>
      <c r="G27" s="89"/>
      <c r="H27" s="89"/>
      <c r="I27" s="89"/>
      <c r="J27" s="89"/>
      <c r="K27" s="89"/>
      <c r="L27" s="89"/>
      <c r="M27" s="89">
        <v>154</v>
      </c>
      <c r="N27" s="89">
        <v>879</v>
      </c>
      <c r="O27" s="90"/>
      <c r="Q27" s="91">
        <v>7942</v>
      </c>
      <c r="R27" s="92">
        <v>824</v>
      </c>
      <c r="S27" s="93">
        <v>770</v>
      </c>
    </row>
    <row r="28" spans="1:19" s="50" customFormat="1" ht="11.25" customHeight="1" x14ac:dyDescent="0.25">
      <c r="A28" s="88" t="s">
        <v>154</v>
      </c>
      <c r="B28" s="89"/>
      <c r="C28" s="89">
        <v>21</v>
      </c>
      <c r="D28" s="89"/>
      <c r="E28" s="89"/>
      <c r="F28" s="89"/>
      <c r="G28" s="89"/>
      <c r="H28" s="89"/>
      <c r="I28" s="89"/>
      <c r="J28" s="89"/>
      <c r="K28" s="89"/>
      <c r="L28" s="89"/>
      <c r="M28" s="89"/>
      <c r="N28" s="89"/>
      <c r="O28" s="90"/>
      <c r="Q28" s="91">
        <v>21</v>
      </c>
      <c r="R28" s="92"/>
      <c r="S28" s="93"/>
    </row>
    <row r="29" spans="1:19" s="50" customFormat="1" ht="11.25" customHeight="1" x14ac:dyDescent="0.25">
      <c r="A29" s="88" t="s">
        <v>155</v>
      </c>
      <c r="B29" s="89"/>
      <c r="C29" s="89">
        <v>1</v>
      </c>
      <c r="D29" s="89"/>
      <c r="E29" s="89"/>
      <c r="F29" s="89"/>
      <c r="G29" s="89"/>
      <c r="H29" s="89"/>
      <c r="I29" s="89"/>
      <c r="J29" s="89"/>
      <c r="K29" s="89"/>
      <c r="L29" s="89"/>
      <c r="M29" s="89"/>
      <c r="N29" s="89"/>
      <c r="O29" s="90"/>
      <c r="Q29" s="91">
        <v>1</v>
      </c>
      <c r="R29" s="92"/>
      <c r="S29" s="93"/>
    </row>
    <row r="30" spans="1:19" s="46" customFormat="1" ht="11.25" customHeight="1" x14ac:dyDescent="0.25">
      <c r="A30" s="75" t="s">
        <v>156</v>
      </c>
      <c r="B30" s="76"/>
      <c r="C30" s="76">
        <v>90</v>
      </c>
      <c r="D30" s="76"/>
      <c r="E30" s="76"/>
      <c r="F30" s="76"/>
      <c r="G30" s="76"/>
      <c r="H30" s="76"/>
      <c r="I30" s="76"/>
      <c r="J30" s="76"/>
      <c r="K30" s="76"/>
      <c r="L30" s="76"/>
      <c r="M30" s="76"/>
      <c r="N30" s="76">
        <v>140</v>
      </c>
      <c r="O30" s="77"/>
      <c r="Q30" s="78">
        <v>230</v>
      </c>
      <c r="R30" s="79"/>
      <c r="S30" s="80"/>
    </row>
    <row r="31" spans="1:19" s="46" customFormat="1" ht="11.25" customHeight="1" x14ac:dyDescent="0.25">
      <c r="A31" s="81" t="s">
        <v>157</v>
      </c>
      <c r="B31" s="79"/>
      <c r="C31" s="79">
        <v>252</v>
      </c>
      <c r="D31" s="79"/>
      <c r="E31" s="79"/>
      <c r="F31" s="79"/>
      <c r="G31" s="79"/>
      <c r="H31" s="79"/>
      <c r="I31" s="79"/>
      <c r="J31" s="79"/>
      <c r="K31" s="79"/>
      <c r="L31" s="79"/>
      <c r="M31" s="79"/>
      <c r="N31" s="79"/>
      <c r="O31" s="80"/>
      <c r="Q31" s="82">
        <v>252</v>
      </c>
      <c r="R31" s="83"/>
      <c r="S31" s="84"/>
    </row>
    <row r="32" spans="1:19" s="46" customFormat="1" ht="11.25" customHeight="1" x14ac:dyDescent="0.25">
      <c r="A32" s="75" t="s">
        <v>158</v>
      </c>
      <c r="B32" s="76"/>
      <c r="C32" s="76">
        <v>43</v>
      </c>
      <c r="D32" s="76"/>
      <c r="E32" s="76"/>
      <c r="F32" s="76"/>
      <c r="G32" s="76"/>
      <c r="H32" s="76"/>
      <c r="I32" s="76"/>
      <c r="J32" s="76"/>
      <c r="K32" s="76"/>
      <c r="L32" s="76"/>
      <c r="M32" s="76"/>
      <c r="N32" s="76"/>
      <c r="O32" s="77"/>
      <c r="Q32" s="78">
        <v>43</v>
      </c>
      <c r="R32" s="79"/>
      <c r="S32" s="80"/>
    </row>
    <row r="33" spans="1:19" s="50" customFormat="1" ht="11.25" customHeight="1" x14ac:dyDescent="0.25">
      <c r="A33" s="85" t="s">
        <v>159</v>
      </c>
      <c r="B33" s="86"/>
      <c r="C33" s="86">
        <v>43</v>
      </c>
      <c r="D33" s="86"/>
      <c r="E33" s="86"/>
      <c r="F33" s="86"/>
      <c r="G33" s="86"/>
      <c r="H33" s="86"/>
      <c r="I33" s="86"/>
      <c r="J33" s="86"/>
      <c r="K33" s="86"/>
      <c r="L33" s="86"/>
      <c r="M33" s="86"/>
      <c r="N33" s="86"/>
      <c r="O33" s="87"/>
      <c r="Q33" s="88">
        <v>43</v>
      </c>
      <c r="R33" s="89"/>
      <c r="S33" s="90"/>
    </row>
    <row r="34" spans="1:19" ht="4.5" customHeight="1" x14ac:dyDescent="0.25"/>
    <row r="35" spans="1:19" s="42" customFormat="1" ht="11.25" customHeight="1" x14ac:dyDescent="0.25">
      <c r="A35" s="94" t="s">
        <v>2</v>
      </c>
      <c r="B35" s="95">
        <v>2389</v>
      </c>
      <c r="C35" s="95">
        <v>6470</v>
      </c>
      <c r="D35" s="95">
        <v>50830</v>
      </c>
      <c r="E35" s="95"/>
      <c r="F35" s="95"/>
      <c r="G35" s="95"/>
      <c r="H35" s="95">
        <v>1667</v>
      </c>
      <c r="I35" s="95"/>
      <c r="J35" s="95"/>
      <c r="K35" s="95">
        <v>517</v>
      </c>
      <c r="L35" s="95">
        <v>200</v>
      </c>
      <c r="M35" s="95">
        <v>1691</v>
      </c>
      <c r="N35" s="95">
        <v>4239</v>
      </c>
      <c r="O35" s="96">
        <v>1006</v>
      </c>
      <c r="P35" s="74"/>
      <c r="Q35" s="97">
        <v>69009</v>
      </c>
      <c r="R35" s="95">
        <v>3963</v>
      </c>
      <c r="S35" s="96">
        <v>3361</v>
      </c>
    </row>
    <row r="36"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zoomScaleNormal="100" zoomScaleSheetLayoutView="100" workbookViewId="0">
      <selection activeCell="F69" sqref="F69"/>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98" t="s">
        <v>160</v>
      </c>
      <c r="B2" s="98">
        <v>131</v>
      </c>
      <c r="C2" s="98">
        <v>872</v>
      </c>
      <c r="D2" s="98">
        <v>1145</v>
      </c>
      <c r="E2" s="98"/>
      <c r="F2" s="98"/>
      <c r="G2" s="98"/>
      <c r="H2" s="98"/>
      <c r="I2" s="98"/>
      <c r="J2" s="98"/>
      <c r="K2" s="98">
        <v>332</v>
      </c>
      <c r="L2" s="98"/>
      <c r="M2" s="98"/>
      <c r="N2" s="98">
        <v>587</v>
      </c>
      <c r="O2" s="98">
        <v>4</v>
      </c>
      <c r="Q2" s="98">
        <v>3071</v>
      </c>
      <c r="R2" s="98">
        <v>615</v>
      </c>
      <c r="S2" s="98"/>
    </row>
    <row r="3" spans="1:19" s="46" customFormat="1" ht="11.25" customHeight="1" x14ac:dyDescent="0.25">
      <c r="A3" s="75" t="s">
        <v>161</v>
      </c>
      <c r="B3" s="76"/>
      <c r="C3" s="76">
        <v>137</v>
      </c>
      <c r="D3" s="76"/>
      <c r="E3" s="76"/>
      <c r="F3" s="76"/>
      <c r="G3" s="76"/>
      <c r="H3" s="76"/>
      <c r="I3" s="76"/>
      <c r="J3" s="76"/>
      <c r="K3" s="76"/>
      <c r="L3" s="76"/>
      <c r="M3" s="76"/>
      <c r="N3" s="76">
        <v>318</v>
      </c>
      <c r="O3" s="77"/>
      <c r="Q3" s="78">
        <v>455</v>
      </c>
      <c r="R3" s="79"/>
      <c r="S3" s="80"/>
    </row>
    <row r="4" spans="1:19" s="46" customFormat="1" ht="11.25" customHeight="1" x14ac:dyDescent="0.25">
      <c r="A4" s="81" t="s">
        <v>162</v>
      </c>
      <c r="B4" s="79">
        <v>131</v>
      </c>
      <c r="C4" s="79">
        <v>701</v>
      </c>
      <c r="D4" s="79">
        <v>1145</v>
      </c>
      <c r="E4" s="79"/>
      <c r="F4" s="79"/>
      <c r="G4" s="79"/>
      <c r="H4" s="79"/>
      <c r="I4" s="79"/>
      <c r="J4" s="79"/>
      <c r="K4" s="79"/>
      <c r="L4" s="79"/>
      <c r="M4" s="79"/>
      <c r="N4" s="79">
        <v>269</v>
      </c>
      <c r="O4" s="80">
        <v>4</v>
      </c>
      <c r="Q4" s="99">
        <v>2250</v>
      </c>
      <c r="R4" s="100">
        <v>615</v>
      </c>
      <c r="S4" s="101"/>
    </row>
    <row r="5" spans="1:19" s="50" customFormat="1" ht="11.25" customHeight="1" x14ac:dyDescent="0.25">
      <c r="A5" s="88" t="s">
        <v>163</v>
      </c>
      <c r="B5" s="89"/>
      <c r="C5" s="89">
        <v>65</v>
      </c>
      <c r="D5" s="89"/>
      <c r="E5" s="89"/>
      <c r="F5" s="89"/>
      <c r="G5" s="89"/>
      <c r="H5" s="89"/>
      <c r="I5" s="89"/>
      <c r="J5" s="89"/>
      <c r="K5" s="89"/>
      <c r="L5" s="89"/>
      <c r="M5" s="89"/>
      <c r="N5" s="89"/>
      <c r="O5" s="90">
        <v>4</v>
      </c>
      <c r="Q5" s="102">
        <v>69</v>
      </c>
      <c r="R5" s="103"/>
      <c r="S5" s="104"/>
    </row>
    <row r="6" spans="1:19" s="50" customFormat="1" ht="11.25" customHeight="1" x14ac:dyDescent="0.25">
      <c r="A6" s="88" t="s">
        <v>164</v>
      </c>
      <c r="B6" s="89"/>
      <c r="C6" s="89">
        <v>108</v>
      </c>
      <c r="D6" s="89"/>
      <c r="E6" s="89"/>
      <c r="F6" s="89"/>
      <c r="G6" s="89"/>
      <c r="H6" s="89"/>
      <c r="I6" s="89"/>
      <c r="J6" s="89"/>
      <c r="K6" s="89"/>
      <c r="L6" s="89"/>
      <c r="M6" s="89"/>
      <c r="N6" s="89"/>
      <c r="O6" s="90"/>
      <c r="Q6" s="102">
        <v>108</v>
      </c>
      <c r="R6" s="103"/>
      <c r="S6" s="104"/>
    </row>
    <row r="7" spans="1:19" s="50" customFormat="1" ht="11.25" customHeight="1" x14ac:dyDescent="0.25">
      <c r="A7" s="88" t="s">
        <v>165</v>
      </c>
      <c r="B7" s="89">
        <v>131</v>
      </c>
      <c r="C7" s="89">
        <v>528</v>
      </c>
      <c r="D7" s="89">
        <v>1145</v>
      </c>
      <c r="E7" s="89"/>
      <c r="F7" s="89"/>
      <c r="G7" s="89"/>
      <c r="H7" s="89"/>
      <c r="I7" s="89"/>
      <c r="J7" s="89"/>
      <c r="K7" s="89"/>
      <c r="L7" s="89"/>
      <c r="M7" s="89"/>
      <c r="N7" s="89">
        <v>269</v>
      </c>
      <c r="O7" s="90"/>
      <c r="Q7" s="102">
        <v>2073</v>
      </c>
      <c r="R7" s="103">
        <v>615</v>
      </c>
      <c r="S7" s="104"/>
    </row>
    <row r="8" spans="1:19" s="46" customFormat="1" ht="11.25" customHeight="1" x14ac:dyDescent="0.25">
      <c r="A8" s="75" t="s">
        <v>166</v>
      </c>
      <c r="B8" s="76"/>
      <c r="C8" s="76">
        <v>33</v>
      </c>
      <c r="D8" s="76"/>
      <c r="E8" s="76"/>
      <c r="F8" s="76"/>
      <c r="G8" s="76"/>
      <c r="H8" s="76"/>
      <c r="I8" s="76"/>
      <c r="J8" s="76"/>
      <c r="K8" s="76"/>
      <c r="L8" s="76"/>
      <c r="M8" s="76"/>
      <c r="N8" s="76"/>
      <c r="O8" s="77"/>
      <c r="Q8" s="78">
        <v>33</v>
      </c>
      <c r="R8" s="79"/>
      <c r="S8" s="80"/>
    </row>
    <row r="9" spans="1:19" s="46" customFormat="1" ht="11.25" customHeight="1" x14ac:dyDescent="0.25">
      <c r="A9" s="78" t="s">
        <v>167</v>
      </c>
      <c r="B9" s="79"/>
      <c r="C9" s="79"/>
      <c r="D9" s="79"/>
      <c r="E9" s="79"/>
      <c r="F9" s="79"/>
      <c r="G9" s="79"/>
      <c r="H9" s="79"/>
      <c r="I9" s="79"/>
      <c r="J9" s="79"/>
      <c r="K9" s="79">
        <v>332</v>
      </c>
      <c r="L9" s="79"/>
      <c r="M9" s="79"/>
      <c r="N9" s="79"/>
      <c r="O9" s="80"/>
      <c r="Q9" s="99">
        <v>332</v>
      </c>
      <c r="R9" s="100"/>
      <c r="S9" s="101"/>
    </row>
    <row r="10" spans="1:19" s="46" customFormat="1" ht="11.25" customHeight="1" x14ac:dyDescent="0.25">
      <c r="A10" s="75" t="s">
        <v>168</v>
      </c>
      <c r="B10" s="76"/>
      <c r="C10" s="76">
        <v>1</v>
      </c>
      <c r="D10" s="76"/>
      <c r="E10" s="76"/>
      <c r="F10" s="76"/>
      <c r="G10" s="76"/>
      <c r="H10" s="76"/>
      <c r="I10" s="76"/>
      <c r="J10" s="76"/>
      <c r="K10" s="76"/>
      <c r="L10" s="76"/>
      <c r="M10" s="76"/>
      <c r="N10" s="76"/>
      <c r="O10" s="77"/>
      <c r="Q10" s="78">
        <v>1</v>
      </c>
      <c r="R10" s="79"/>
      <c r="S10" s="80"/>
    </row>
    <row r="11" spans="1:19" s="74" customFormat="1" x14ac:dyDescent="0.25">
      <c r="A11" s="98" t="s">
        <v>169</v>
      </c>
      <c r="B11" s="98">
        <v>2256</v>
      </c>
      <c r="C11" s="98">
        <v>6562</v>
      </c>
      <c r="D11" s="98">
        <v>57861</v>
      </c>
      <c r="E11" s="98">
        <v>2056</v>
      </c>
      <c r="F11" s="98"/>
      <c r="G11" s="98"/>
      <c r="H11" s="98">
        <v>985</v>
      </c>
      <c r="I11" s="98"/>
      <c r="J11" s="98"/>
      <c r="K11" s="98">
        <v>6321</v>
      </c>
      <c r="L11" s="98">
        <v>184</v>
      </c>
      <c r="M11" s="98">
        <v>1804</v>
      </c>
      <c r="N11" s="98">
        <v>3608</v>
      </c>
      <c r="O11" s="98">
        <v>1064</v>
      </c>
      <c r="Q11" s="98">
        <v>82701</v>
      </c>
      <c r="R11" s="98">
        <v>3334</v>
      </c>
      <c r="S11" s="98">
        <v>3016</v>
      </c>
    </row>
    <row r="12" spans="1:19" s="46" customFormat="1" ht="11.25" customHeight="1" x14ac:dyDescent="0.25">
      <c r="A12" s="75" t="s">
        <v>170</v>
      </c>
      <c r="B12" s="76"/>
      <c r="C12" s="76">
        <v>39</v>
      </c>
      <c r="D12" s="76"/>
      <c r="E12" s="76"/>
      <c r="F12" s="76"/>
      <c r="G12" s="76"/>
      <c r="H12" s="76"/>
      <c r="I12" s="76"/>
      <c r="J12" s="76"/>
      <c r="K12" s="76"/>
      <c r="L12" s="76"/>
      <c r="M12" s="76"/>
      <c r="N12" s="76"/>
      <c r="O12" s="77"/>
      <c r="Q12" s="78">
        <v>39</v>
      </c>
      <c r="R12" s="79"/>
      <c r="S12" s="80"/>
    </row>
    <row r="13" spans="1:19" s="46" customFormat="1" ht="11.25" customHeight="1" x14ac:dyDescent="0.25">
      <c r="A13" s="81" t="s">
        <v>171</v>
      </c>
      <c r="B13" s="79">
        <v>2256</v>
      </c>
      <c r="C13" s="79">
        <v>6217</v>
      </c>
      <c r="D13" s="79">
        <v>57861</v>
      </c>
      <c r="E13" s="79">
        <v>2056</v>
      </c>
      <c r="F13" s="79"/>
      <c r="G13" s="79"/>
      <c r="H13" s="79">
        <v>985</v>
      </c>
      <c r="I13" s="79"/>
      <c r="J13" s="79"/>
      <c r="K13" s="79">
        <v>6321</v>
      </c>
      <c r="L13" s="79">
        <v>184</v>
      </c>
      <c r="M13" s="79">
        <v>1804</v>
      </c>
      <c r="N13" s="79">
        <v>3314</v>
      </c>
      <c r="O13" s="80">
        <v>1064</v>
      </c>
      <c r="Q13" s="99">
        <v>82062</v>
      </c>
      <c r="R13" s="100">
        <v>3334</v>
      </c>
      <c r="S13" s="101">
        <v>3016</v>
      </c>
    </row>
    <row r="14" spans="1:19" s="50" customFormat="1" ht="11.25" customHeight="1" x14ac:dyDescent="0.25">
      <c r="A14" s="88" t="s">
        <v>172</v>
      </c>
      <c r="B14" s="89"/>
      <c r="C14" s="89">
        <v>40</v>
      </c>
      <c r="D14" s="89"/>
      <c r="E14" s="89"/>
      <c r="F14" s="89"/>
      <c r="G14" s="89"/>
      <c r="H14" s="89"/>
      <c r="I14" s="89"/>
      <c r="J14" s="89"/>
      <c r="K14" s="89"/>
      <c r="L14" s="89"/>
      <c r="M14" s="89"/>
      <c r="N14" s="89"/>
      <c r="O14" s="90"/>
      <c r="Q14" s="102">
        <v>40</v>
      </c>
      <c r="R14" s="103"/>
      <c r="S14" s="104"/>
    </row>
    <row r="15" spans="1:19" s="50" customFormat="1" ht="11.25" customHeight="1" x14ac:dyDescent="0.25">
      <c r="A15" s="88" t="s">
        <v>173</v>
      </c>
      <c r="B15" s="89">
        <v>28</v>
      </c>
      <c r="C15" s="89">
        <v>176</v>
      </c>
      <c r="D15" s="89"/>
      <c r="E15" s="89"/>
      <c r="F15" s="89"/>
      <c r="G15" s="89"/>
      <c r="H15" s="89">
        <v>29</v>
      </c>
      <c r="I15" s="89"/>
      <c r="J15" s="89"/>
      <c r="K15" s="89"/>
      <c r="L15" s="89"/>
      <c r="M15" s="89"/>
      <c r="N15" s="89"/>
      <c r="O15" s="90">
        <v>155</v>
      </c>
      <c r="Q15" s="102">
        <v>388</v>
      </c>
      <c r="R15" s="103"/>
      <c r="S15" s="104">
        <v>29</v>
      </c>
    </row>
    <row r="16" spans="1:19" s="50" customFormat="1" ht="11.25" customHeight="1" x14ac:dyDescent="0.25">
      <c r="A16" s="88" t="s">
        <v>174</v>
      </c>
      <c r="B16" s="89">
        <v>2228</v>
      </c>
      <c r="C16" s="89">
        <v>3639</v>
      </c>
      <c r="D16" s="89">
        <v>19815</v>
      </c>
      <c r="E16" s="89">
        <v>268</v>
      </c>
      <c r="F16" s="89"/>
      <c r="G16" s="89"/>
      <c r="H16" s="89"/>
      <c r="I16" s="89"/>
      <c r="J16" s="89"/>
      <c r="K16" s="89">
        <v>2451</v>
      </c>
      <c r="L16" s="89">
        <v>184</v>
      </c>
      <c r="M16" s="89">
        <v>999</v>
      </c>
      <c r="N16" s="89">
        <v>1414</v>
      </c>
      <c r="O16" s="90">
        <v>717</v>
      </c>
      <c r="Q16" s="102">
        <v>31715</v>
      </c>
      <c r="R16" s="103">
        <v>1641</v>
      </c>
      <c r="S16" s="104">
        <v>251</v>
      </c>
    </row>
    <row r="17" spans="1:19" s="50" customFormat="1" ht="11.25" customHeight="1" x14ac:dyDescent="0.25">
      <c r="A17" s="88" t="s">
        <v>175</v>
      </c>
      <c r="B17" s="89"/>
      <c r="C17" s="89"/>
      <c r="D17" s="89">
        <v>246</v>
      </c>
      <c r="E17" s="89"/>
      <c r="F17" s="89"/>
      <c r="G17" s="89"/>
      <c r="H17" s="89"/>
      <c r="I17" s="89"/>
      <c r="J17" s="89"/>
      <c r="K17" s="89"/>
      <c r="L17" s="89"/>
      <c r="M17" s="89"/>
      <c r="N17" s="89"/>
      <c r="O17" s="90"/>
      <c r="Q17" s="102">
        <v>246</v>
      </c>
      <c r="R17" s="103">
        <v>246</v>
      </c>
      <c r="S17" s="104"/>
    </row>
    <row r="18" spans="1:19" s="50" customFormat="1" ht="11.25" customHeight="1" x14ac:dyDescent="0.25">
      <c r="A18" s="88" t="s">
        <v>176</v>
      </c>
      <c r="B18" s="89"/>
      <c r="C18" s="89"/>
      <c r="D18" s="89">
        <v>1812</v>
      </c>
      <c r="E18" s="89"/>
      <c r="F18" s="89"/>
      <c r="G18" s="89"/>
      <c r="H18" s="89">
        <v>403</v>
      </c>
      <c r="I18" s="89"/>
      <c r="J18" s="89"/>
      <c r="K18" s="89"/>
      <c r="L18" s="89"/>
      <c r="M18" s="89"/>
      <c r="N18" s="89"/>
      <c r="O18" s="90"/>
      <c r="Q18" s="102">
        <v>2215</v>
      </c>
      <c r="R18" s="103">
        <v>1447</v>
      </c>
      <c r="S18" s="104">
        <v>403</v>
      </c>
    </row>
    <row r="19" spans="1:19" s="50" customFormat="1" ht="11.25" customHeight="1" x14ac:dyDescent="0.25">
      <c r="A19" s="88" t="s">
        <v>177</v>
      </c>
      <c r="B19" s="89"/>
      <c r="C19" s="89">
        <v>256</v>
      </c>
      <c r="D19" s="89"/>
      <c r="E19" s="89"/>
      <c r="F19" s="89"/>
      <c r="G19" s="89"/>
      <c r="H19" s="89"/>
      <c r="I19" s="89"/>
      <c r="J19" s="89"/>
      <c r="K19" s="89"/>
      <c r="L19" s="89"/>
      <c r="M19" s="89"/>
      <c r="N19" s="89"/>
      <c r="O19" s="90"/>
      <c r="Q19" s="102">
        <v>256</v>
      </c>
      <c r="R19" s="103"/>
      <c r="S19" s="104"/>
    </row>
    <row r="20" spans="1:19" s="50" customFormat="1" ht="11.25" customHeight="1" x14ac:dyDescent="0.25">
      <c r="A20" s="88" t="s">
        <v>178</v>
      </c>
      <c r="B20" s="89"/>
      <c r="C20" s="89">
        <v>738</v>
      </c>
      <c r="D20" s="89">
        <v>1671</v>
      </c>
      <c r="E20" s="89"/>
      <c r="F20" s="89"/>
      <c r="G20" s="89"/>
      <c r="H20" s="89"/>
      <c r="I20" s="89"/>
      <c r="J20" s="89"/>
      <c r="K20" s="89">
        <v>26</v>
      </c>
      <c r="L20" s="89"/>
      <c r="M20" s="89">
        <v>2</v>
      </c>
      <c r="N20" s="89"/>
      <c r="O20" s="90">
        <v>4</v>
      </c>
      <c r="Q20" s="102">
        <v>2441</v>
      </c>
      <c r="R20" s="103"/>
      <c r="S20" s="104"/>
    </row>
    <row r="21" spans="1:19" s="50" customFormat="1" ht="11.25" customHeight="1" x14ac:dyDescent="0.25">
      <c r="A21" s="88" t="s">
        <v>179</v>
      </c>
      <c r="B21" s="89"/>
      <c r="C21" s="89">
        <v>78</v>
      </c>
      <c r="D21" s="89">
        <v>26999</v>
      </c>
      <c r="E21" s="89">
        <v>564</v>
      </c>
      <c r="F21" s="89"/>
      <c r="G21" s="89"/>
      <c r="H21" s="89"/>
      <c r="I21" s="89"/>
      <c r="J21" s="89"/>
      <c r="K21" s="89"/>
      <c r="L21" s="89"/>
      <c r="M21" s="89"/>
      <c r="N21" s="89">
        <v>651</v>
      </c>
      <c r="O21" s="90"/>
      <c r="Q21" s="102">
        <v>28292</v>
      </c>
      <c r="R21" s="103"/>
      <c r="S21" s="104">
        <v>556</v>
      </c>
    </row>
    <row r="22" spans="1:19" s="50" customFormat="1" ht="11.25" customHeight="1" x14ac:dyDescent="0.25">
      <c r="A22" s="88" t="s">
        <v>180</v>
      </c>
      <c r="B22" s="89"/>
      <c r="C22" s="89">
        <v>993</v>
      </c>
      <c r="D22" s="89">
        <v>7073</v>
      </c>
      <c r="E22" s="89">
        <v>1224</v>
      </c>
      <c r="F22" s="89"/>
      <c r="G22" s="89"/>
      <c r="H22" s="89">
        <v>553</v>
      </c>
      <c r="I22" s="89"/>
      <c r="J22" s="89"/>
      <c r="K22" s="89">
        <v>3844</v>
      </c>
      <c r="L22" s="89"/>
      <c r="M22" s="89">
        <v>803</v>
      </c>
      <c r="N22" s="89">
        <v>1249</v>
      </c>
      <c r="O22" s="90">
        <v>188</v>
      </c>
      <c r="Q22" s="102">
        <v>15927</v>
      </c>
      <c r="R22" s="103"/>
      <c r="S22" s="104">
        <v>1777</v>
      </c>
    </row>
    <row r="23" spans="1:19" s="50" customFormat="1" ht="11.25" customHeight="1" x14ac:dyDescent="0.25">
      <c r="A23" s="88" t="s">
        <v>181</v>
      </c>
      <c r="B23" s="89"/>
      <c r="C23" s="89">
        <v>69</v>
      </c>
      <c r="D23" s="89"/>
      <c r="E23" s="89"/>
      <c r="F23" s="89"/>
      <c r="G23" s="89"/>
      <c r="H23" s="89"/>
      <c r="I23" s="89"/>
      <c r="J23" s="89"/>
      <c r="K23" s="89"/>
      <c r="L23" s="89"/>
      <c r="M23" s="89"/>
      <c r="N23" s="89"/>
      <c r="O23" s="90"/>
      <c r="Q23" s="102">
        <v>69</v>
      </c>
      <c r="R23" s="103"/>
      <c r="S23" s="104"/>
    </row>
    <row r="24" spans="1:19" s="50" customFormat="1" ht="11.25" customHeight="1" x14ac:dyDescent="0.25">
      <c r="A24" s="88" t="s">
        <v>182</v>
      </c>
      <c r="B24" s="89"/>
      <c r="C24" s="89">
        <v>228</v>
      </c>
      <c r="D24" s="89">
        <v>245</v>
      </c>
      <c r="E24" s="89"/>
      <c r="F24" s="89"/>
      <c r="G24" s="89"/>
      <c r="H24" s="89"/>
      <c r="I24" s="89"/>
      <c r="J24" s="89"/>
      <c r="K24" s="89"/>
      <c r="L24" s="89"/>
      <c r="M24" s="89"/>
      <c r="N24" s="89"/>
      <c r="O24" s="90"/>
      <c r="Q24" s="102">
        <v>473</v>
      </c>
      <c r="R24" s="103"/>
      <c r="S24" s="104"/>
    </row>
    <row r="25" spans="1:19" s="46" customFormat="1" ht="11.25" customHeight="1" x14ac:dyDescent="0.25">
      <c r="A25" s="75" t="s">
        <v>183</v>
      </c>
      <c r="B25" s="76"/>
      <c r="C25" s="76">
        <v>37</v>
      </c>
      <c r="D25" s="76"/>
      <c r="E25" s="76"/>
      <c r="F25" s="76"/>
      <c r="G25" s="76"/>
      <c r="H25" s="76"/>
      <c r="I25" s="76"/>
      <c r="J25" s="76"/>
      <c r="K25" s="76"/>
      <c r="L25" s="76"/>
      <c r="M25" s="76"/>
      <c r="N25" s="76"/>
      <c r="O25" s="77"/>
      <c r="Q25" s="78">
        <v>37</v>
      </c>
      <c r="R25" s="79"/>
      <c r="S25" s="80"/>
    </row>
    <row r="26" spans="1:19" s="50" customFormat="1" ht="11.25" customHeight="1" x14ac:dyDescent="0.25">
      <c r="A26" s="85" t="s">
        <v>184</v>
      </c>
      <c r="B26" s="86"/>
      <c r="C26" s="86">
        <v>37</v>
      </c>
      <c r="D26" s="86"/>
      <c r="E26" s="86"/>
      <c r="F26" s="86"/>
      <c r="G26" s="86"/>
      <c r="H26" s="86"/>
      <c r="I26" s="86"/>
      <c r="J26" s="86"/>
      <c r="K26" s="86"/>
      <c r="L26" s="86"/>
      <c r="M26" s="86"/>
      <c r="N26" s="86"/>
      <c r="O26" s="87"/>
      <c r="Q26" s="88">
        <v>37</v>
      </c>
      <c r="R26" s="89"/>
      <c r="S26" s="90"/>
    </row>
    <row r="27" spans="1:19" s="46" customFormat="1" ht="11.25" customHeight="1" x14ac:dyDescent="0.25">
      <c r="A27" s="81" t="s">
        <v>185</v>
      </c>
      <c r="B27" s="79"/>
      <c r="C27" s="79">
        <v>147</v>
      </c>
      <c r="D27" s="79"/>
      <c r="E27" s="79"/>
      <c r="F27" s="79"/>
      <c r="G27" s="79"/>
      <c r="H27" s="79"/>
      <c r="I27" s="79"/>
      <c r="J27" s="79"/>
      <c r="K27" s="79"/>
      <c r="L27" s="79"/>
      <c r="M27" s="79"/>
      <c r="N27" s="79">
        <v>294</v>
      </c>
      <c r="O27" s="80"/>
      <c r="Q27" s="99">
        <v>441</v>
      </c>
      <c r="R27" s="100"/>
      <c r="S27" s="101"/>
    </row>
    <row r="28" spans="1:19" s="46" customFormat="1" ht="11.25" customHeight="1" x14ac:dyDescent="0.25">
      <c r="A28" s="105" t="s">
        <v>186</v>
      </c>
      <c r="B28" s="76"/>
      <c r="C28" s="76">
        <v>82</v>
      </c>
      <c r="D28" s="76"/>
      <c r="E28" s="76"/>
      <c r="F28" s="76"/>
      <c r="G28" s="76"/>
      <c r="H28" s="76"/>
      <c r="I28" s="76"/>
      <c r="J28" s="76"/>
      <c r="K28" s="76"/>
      <c r="L28" s="76"/>
      <c r="M28" s="76"/>
      <c r="N28" s="76"/>
      <c r="O28" s="77"/>
      <c r="Q28" s="78">
        <v>82</v>
      </c>
      <c r="R28" s="79"/>
      <c r="S28" s="80"/>
    </row>
    <row r="29" spans="1:19" s="46" customFormat="1" ht="11.25" customHeight="1" x14ac:dyDescent="0.25">
      <c r="A29" s="81" t="s">
        <v>187</v>
      </c>
      <c r="B29" s="79"/>
      <c r="C29" s="79">
        <v>40</v>
      </c>
      <c r="D29" s="79"/>
      <c r="E29" s="79"/>
      <c r="F29" s="79"/>
      <c r="G29" s="79"/>
      <c r="H29" s="79"/>
      <c r="I29" s="79"/>
      <c r="J29" s="79"/>
      <c r="K29" s="79"/>
      <c r="L29" s="79"/>
      <c r="M29" s="79"/>
      <c r="N29" s="79"/>
      <c r="O29" s="80"/>
      <c r="Q29" s="99">
        <v>40</v>
      </c>
      <c r="R29" s="100"/>
      <c r="S29" s="101"/>
    </row>
    <row r="30" spans="1:19" s="74" customFormat="1" x14ac:dyDescent="0.25">
      <c r="A30" s="98" t="s">
        <v>188</v>
      </c>
      <c r="B30" s="98"/>
      <c r="C30" s="98">
        <v>972</v>
      </c>
      <c r="D30" s="98">
        <v>558</v>
      </c>
      <c r="E30" s="98"/>
      <c r="F30" s="98"/>
      <c r="G30" s="98"/>
      <c r="H30" s="98"/>
      <c r="I30" s="98"/>
      <c r="J30" s="98"/>
      <c r="K30" s="98"/>
      <c r="L30" s="98"/>
      <c r="M30" s="98"/>
      <c r="N30" s="98">
        <v>549</v>
      </c>
      <c r="O30" s="98"/>
      <c r="Q30" s="98">
        <v>2079</v>
      </c>
      <c r="R30" s="98">
        <v>258</v>
      </c>
      <c r="S30" s="98"/>
    </row>
    <row r="31" spans="1:19" s="46" customFormat="1" ht="11.25" customHeight="1" x14ac:dyDescent="0.25">
      <c r="A31" s="75" t="s">
        <v>189</v>
      </c>
      <c r="B31" s="76"/>
      <c r="C31" s="76">
        <v>180</v>
      </c>
      <c r="D31" s="76"/>
      <c r="E31" s="76"/>
      <c r="F31" s="76"/>
      <c r="G31" s="76"/>
      <c r="H31" s="76"/>
      <c r="I31" s="76"/>
      <c r="J31" s="76"/>
      <c r="K31" s="76"/>
      <c r="L31" s="76"/>
      <c r="M31" s="76"/>
      <c r="N31" s="76"/>
      <c r="O31" s="77"/>
      <c r="Q31" s="78">
        <v>180</v>
      </c>
      <c r="R31" s="79"/>
      <c r="S31" s="80"/>
    </row>
    <row r="32" spans="1:19" s="46" customFormat="1" ht="11.25" customHeight="1" x14ac:dyDescent="0.25">
      <c r="A32" s="81" t="s">
        <v>190</v>
      </c>
      <c r="B32" s="79"/>
      <c r="C32" s="79">
        <v>450</v>
      </c>
      <c r="D32" s="79">
        <v>61</v>
      </c>
      <c r="E32" s="79"/>
      <c r="F32" s="79"/>
      <c r="G32" s="79"/>
      <c r="H32" s="79"/>
      <c r="I32" s="79"/>
      <c r="J32" s="79"/>
      <c r="K32" s="79"/>
      <c r="L32" s="79"/>
      <c r="M32" s="79"/>
      <c r="N32" s="79">
        <v>248</v>
      </c>
      <c r="O32" s="80"/>
      <c r="Q32" s="99">
        <v>759</v>
      </c>
      <c r="R32" s="100"/>
      <c r="S32" s="101"/>
    </row>
    <row r="33" spans="1:19" s="50" customFormat="1" ht="11.25" customHeight="1" x14ac:dyDescent="0.25">
      <c r="A33" s="88" t="s">
        <v>191</v>
      </c>
      <c r="B33" s="89"/>
      <c r="C33" s="89">
        <v>312</v>
      </c>
      <c r="D33" s="89">
        <v>61</v>
      </c>
      <c r="E33" s="89"/>
      <c r="F33" s="89"/>
      <c r="G33" s="89"/>
      <c r="H33" s="89"/>
      <c r="I33" s="89"/>
      <c r="J33" s="89"/>
      <c r="K33" s="89"/>
      <c r="L33" s="89"/>
      <c r="M33" s="89"/>
      <c r="N33" s="89">
        <v>248</v>
      </c>
      <c r="O33" s="90"/>
      <c r="Q33" s="102">
        <v>621</v>
      </c>
      <c r="R33" s="103"/>
      <c r="S33" s="104"/>
    </row>
    <row r="34" spans="1:19" s="50" customFormat="1" ht="11.25" customHeight="1" x14ac:dyDescent="0.25">
      <c r="A34" s="88" t="s">
        <v>192</v>
      </c>
      <c r="B34" s="89"/>
      <c r="C34" s="89">
        <v>138</v>
      </c>
      <c r="D34" s="89"/>
      <c r="E34" s="89"/>
      <c r="F34" s="89"/>
      <c r="G34" s="89"/>
      <c r="H34" s="89"/>
      <c r="I34" s="89"/>
      <c r="J34" s="89"/>
      <c r="K34" s="89"/>
      <c r="L34" s="89"/>
      <c r="M34" s="89"/>
      <c r="N34" s="89"/>
      <c r="O34" s="90"/>
      <c r="Q34" s="102">
        <v>138</v>
      </c>
      <c r="R34" s="103"/>
      <c r="S34" s="104"/>
    </row>
    <row r="35" spans="1:19" s="46" customFormat="1" ht="11.25" customHeight="1" x14ac:dyDescent="0.25">
      <c r="A35" s="105" t="s">
        <v>193</v>
      </c>
      <c r="B35" s="76"/>
      <c r="C35" s="76">
        <v>105</v>
      </c>
      <c r="D35" s="76"/>
      <c r="E35" s="76"/>
      <c r="F35" s="76"/>
      <c r="G35" s="76"/>
      <c r="H35" s="76"/>
      <c r="I35" s="76"/>
      <c r="J35" s="76"/>
      <c r="K35" s="76"/>
      <c r="L35" s="76"/>
      <c r="M35" s="76"/>
      <c r="N35" s="76"/>
      <c r="O35" s="77"/>
      <c r="Q35" s="78">
        <v>105</v>
      </c>
      <c r="R35" s="79"/>
      <c r="S35" s="80"/>
    </row>
    <row r="36" spans="1:19" s="46" customFormat="1" ht="11.25" customHeight="1" x14ac:dyDescent="0.25">
      <c r="A36" s="81" t="s">
        <v>194</v>
      </c>
      <c r="B36" s="79"/>
      <c r="C36" s="79">
        <v>237</v>
      </c>
      <c r="D36" s="79">
        <v>497</v>
      </c>
      <c r="E36" s="79"/>
      <c r="F36" s="79"/>
      <c r="G36" s="79"/>
      <c r="H36" s="79"/>
      <c r="I36" s="79"/>
      <c r="J36" s="79"/>
      <c r="K36" s="79"/>
      <c r="L36" s="79"/>
      <c r="M36" s="79"/>
      <c r="N36" s="79">
        <v>301</v>
      </c>
      <c r="O36" s="80"/>
      <c r="Q36" s="99">
        <v>1035</v>
      </c>
      <c r="R36" s="100">
        <v>258</v>
      </c>
      <c r="S36" s="101"/>
    </row>
    <row r="37" spans="1:19" s="50" customFormat="1" ht="11.25" customHeight="1" x14ac:dyDescent="0.25">
      <c r="A37" s="88" t="s">
        <v>195</v>
      </c>
      <c r="B37" s="89"/>
      <c r="C37" s="89">
        <v>197</v>
      </c>
      <c r="D37" s="89">
        <v>497</v>
      </c>
      <c r="E37" s="89"/>
      <c r="F37" s="89"/>
      <c r="G37" s="89"/>
      <c r="H37" s="89"/>
      <c r="I37" s="89"/>
      <c r="J37" s="89"/>
      <c r="K37" s="89"/>
      <c r="L37" s="89"/>
      <c r="M37" s="89"/>
      <c r="N37" s="89">
        <v>301</v>
      </c>
      <c r="O37" s="90"/>
      <c r="Q37" s="102">
        <v>995</v>
      </c>
      <c r="R37" s="103">
        <v>258</v>
      </c>
      <c r="S37" s="104"/>
    </row>
    <row r="38" spans="1:19" s="50" customFormat="1" ht="11.25" customHeight="1" x14ac:dyDescent="0.25">
      <c r="A38" s="88" t="s">
        <v>196</v>
      </c>
      <c r="B38" s="89"/>
      <c r="C38" s="89">
        <v>40</v>
      </c>
      <c r="D38" s="89"/>
      <c r="E38" s="89"/>
      <c r="F38" s="89"/>
      <c r="G38" s="89"/>
      <c r="H38" s="89"/>
      <c r="I38" s="89"/>
      <c r="J38" s="89"/>
      <c r="K38" s="89"/>
      <c r="L38" s="89"/>
      <c r="M38" s="89"/>
      <c r="N38" s="89"/>
      <c r="O38" s="90"/>
      <c r="Q38" s="102">
        <v>40</v>
      </c>
      <c r="R38" s="103"/>
      <c r="S38" s="104"/>
    </row>
    <row r="39" spans="1:19" s="74" customFormat="1" x14ac:dyDescent="0.25">
      <c r="A39" s="98" t="s">
        <v>197</v>
      </c>
      <c r="B39" s="98"/>
      <c r="C39" s="98">
        <v>887</v>
      </c>
      <c r="D39" s="98">
        <v>1078</v>
      </c>
      <c r="E39" s="98"/>
      <c r="F39" s="98"/>
      <c r="G39" s="98"/>
      <c r="H39" s="98"/>
      <c r="I39" s="98"/>
      <c r="J39" s="98"/>
      <c r="K39" s="98">
        <v>95</v>
      </c>
      <c r="L39" s="98">
        <v>97</v>
      </c>
      <c r="M39" s="98">
        <v>50</v>
      </c>
      <c r="N39" s="98">
        <v>826</v>
      </c>
      <c r="O39" s="98"/>
      <c r="Q39" s="98">
        <v>3033</v>
      </c>
      <c r="R39" s="98">
        <v>264</v>
      </c>
      <c r="S39" s="98"/>
    </row>
    <row r="40" spans="1:19" s="46" customFormat="1" ht="11.25" customHeight="1" x14ac:dyDescent="0.25">
      <c r="A40" s="75" t="s">
        <v>198</v>
      </c>
      <c r="B40" s="76"/>
      <c r="C40" s="76">
        <v>570</v>
      </c>
      <c r="D40" s="76">
        <v>1078</v>
      </c>
      <c r="E40" s="76"/>
      <c r="F40" s="76"/>
      <c r="G40" s="76"/>
      <c r="H40" s="76"/>
      <c r="I40" s="76"/>
      <c r="J40" s="76"/>
      <c r="K40" s="76">
        <v>95</v>
      </c>
      <c r="L40" s="76">
        <v>97</v>
      </c>
      <c r="M40" s="76">
        <v>50</v>
      </c>
      <c r="N40" s="76">
        <v>379</v>
      </c>
      <c r="O40" s="77"/>
      <c r="Q40" s="78">
        <v>2269</v>
      </c>
      <c r="R40" s="79">
        <v>264</v>
      </c>
      <c r="S40" s="80"/>
    </row>
    <row r="41" spans="1:19" s="46" customFormat="1" ht="11.25" customHeight="1" x14ac:dyDescent="0.25">
      <c r="A41" s="81" t="s">
        <v>199</v>
      </c>
      <c r="B41" s="79"/>
      <c r="C41" s="79">
        <v>147</v>
      </c>
      <c r="D41" s="79"/>
      <c r="E41" s="79"/>
      <c r="F41" s="79"/>
      <c r="G41" s="79"/>
      <c r="H41" s="79"/>
      <c r="I41" s="79"/>
      <c r="J41" s="79"/>
      <c r="K41" s="79"/>
      <c r="L41" s="79"/>
      <c r="M41" s="79"/>
      <c r="N41" s="79">
        <v>188</v>
      </c>
      <c r="O41" s="80"/>
      <c r="Q41" s="99">
        <v>335</v>
      </c>
      <c r="R41" s="100"/>
      <c r="S41" s="101"/>
    </row>
    <row r="42" spans="1:19" s="46" customFormat="1" ht="11.25" customHeight="1" x14ac:dyDescent="0.25">
      <c r="A42" s="75" t="s">
        <v>200</v>
      </c>
      <c r="B42" s="76"/>
      <c r="C42" s="76">
        <v>17</v>
      </c>
      <c r="D42" s="76"/>
      <c r="E42" s="76"/>
      <c r="F42" s="76"/>
      <c r="G42" s="76"/>
      <c r="H42" s="76"/>
      <c r="I42" s="76"/>
      <c r="J42" s="76"/>
      <c r="K42" s="76"/>
      <c r="L42" s="76"/>
      <c r="M42" s="76"/>
      <c r="N42" s="76"/>
      <c r="O42" s="77"/>
      <c r="Q42" s="78">
        <v>17</v>
      </c>
      <c r="R42" s="79"/>
      <c r="S42" s="80"/>
    </row>
    <row r="43" spans="1:19" s="46" customFormat="1" ht="11.25" customHeight="1" x14ac:dyDescent="0.25">
      <c r="A43" s="81" t="s">
        <v>201</v>
      </c>
      <c r="B43" s="79"/>
      <c r="C43" s="79"/>
      <c r="D43" s="79"/>
      <c r="E43" s="79"/>
      <c r="F43" s="79"/>
      <c r="G43" s="79"/>
      <c r="H43" s="79"/>
      <c r="I43" s="79"/>
      <c r="J43" s="79"/>
      <c r="K43" s="79"/>
      <c r="L43" s="79"/>
      <c r="M43" s="79"/>
      <c r="N43" s="79">
        <v>81</v>
      </c>
      <c r="O43" s="80"/>
      <c r="Q43" s="99">
        <v>81</v>
      </c>
      <c r="R43" s="100"/>
      <c r="S43" s="101"/>
    </row>
    <row r="44" spans="1:19" s="46" customFormat="1" ht="11.25" customHeight="1" x14ac:dyDescent="0.25">
      <c r="A44" s="75" t="s">
        <v>202</v>
      </c>
      <c r="B44" s="76"/>
      <c r="C44" s="76">
        <v>153</v>
      </c>
      <c r="D44" s="76"/>
      <c r="E44" s="76"/>
      <c r="F44" s="76"/>
      <c r="G44" s="76"/>
      <c r="H44" s="76"/>
      <c r="I44" s="76"/>
      <c r="J44" s="76"/>
      <c r="K44" s="76"/>
      <c r="L44" s="76"/>
      <c r="M44" s="76"/>
      <c r="N44" s="76">
        <v>178</v>
      </c>
      <c r="O44" s="77"/>
      <c r="Q44" s="78">
        <v>331</v>
      </c>
      <c r="R44" s="79"/>
      <c r="S44" s="80"/>
    </row>
    <row r="45" spans="1:19" s="50" customFormat="1" ht="11.25" customHeight="1" x14ac:dyDescent="0.25">
      <c r="A45" s="85" t="s">
        <v>203</v>
      </c>
      <c r="B45" s="86"/>
      <c r="C45" s="86">
        <v>79</v>
      </c>
      <c r="D45" s="86"/>
      <c r="E45" s="86"/>
      <c r="F45" s="86"/>
      <c r="G45" s="86"/>
      <c r="H45" s="86"/>
      <c r="I45" s="86"/>
      <c r="J45" s="86"/>
      <c r="K45" s="86"/>
      <c r="L45" s="86"/>
      <c r="M45" s="86"/>
      <c r="N45" s="86"/>
      <c r="O45" s="87"/>
      <c r="Q45" s="88">
        <v>79</v>
      </c>
      <c r="R45" s="89"/>
      <c r="S45" s="90"/>
    </row>
    <row r="46" spans="1:19" s="50" customFormat="1" ht="11.25" customHeight="1" x14ac:dyDescent="0.25">
      <c r="A46" s="85" t="s">
        <v>204</v>
      </c>
      <c r="B46" s="86"/>
      <c r="C46" s="86">
        <v>74</v>
      </c>
      <c r="D46" s="86"/>
      <c r="E46" s="86"/>
      <c r="F46" s="86"/>
      <c r="G46" s="86"/>
      <c r="H46" s="86"/>
      <c r="I46" s="86"/>
      <c r="J46" s="86"/>
      <c r="K46" s="86"/>
      <c r="L46" s="86"/>
      <c r="M46" s="86"/>
      <c r="N46" s="86">
        <v>178</v>
      </c>
      <c r="O46" s="87"/>
      <c r="Q46" s="88">
        <v>252</v>
      </c>
      <c r="R46" s="89"/>
      <c r="S46" s="90"/>
    </row>
    <row r="47" spans="1:19" s="74" customFormat="1" x14ac:dyDescent="0.25">
      <c r="A47" s="98" t="s">
        <v>205</v>
      </c>
      <c r="B47" s="98">
        <v>646</v>
      </c>
      <c r="C47" s="98">
        <v>2689</v>
      </c>
      <c r="D47" s="98">
        <v>10639</v>
      </c>
      <c r="E47" s="98"/>
      <c r="F47" s="98"/>
      <c r="G47" s="98"/>
      <c r="H47" s="98">
        <v>735</v>
      </c>
      <c r="I47" s="98"/>
      <c r="J47" s="98"/>
      <c r="K47" s="98">
        <v>1639</v>
      </c>
      <c r="L47" s="98"/>
      <c r="M47" s="98">
        <v>309</v>
      </c>
      <c r="N47" s="98">
        <v>1451</v>
      </c>
      <c r="O47" s="98">
        <v>293</v>
      </c>
      <c r="Q47" s="98">
        <v>18401</v>
      </c>
      <c r="R47" s="98">
        <v>903</v>
      </c>
      <c r="S47" s="98">
        <v>1158</v>
      </c>
    </row>
    <row r="48" spans="1:19" s="46" customFormat="1" ht="11.25" customHeight="1" x14ac:dyDescent="0.25">
      <c r="A48" s="105" t="s">
        <v>206</v>
      </c>
      <c r="B48" s="76"/>
      <c r="C48" s="76"/>
      <c r="D48" s="76"/>
      <c r="E48" s="76"/>
      <c r="F48" s="76"/>
      <c r="G48" s="76"/>
      <c r="H48" s="76"/>
      <c r="I48" s="76"/>
      <c r="J48" s="76"/>
      <c r="K48" s="76"/>
      <c r="L48" s="76"/>
      <c r="M48" s="76"/>
      <c r="N48" s="76">
        <v>38</v>
      </c>
      <c r="O48" s="77"/>
      <c r="Q48" s="78">
        <v>38</v>
      </c>
      <c r="R48" s="79"/>
      <c r="S48" s="80"/>
    </row>
    <row r="49" spans="1:19" s="46" customFormat="1" ht="11.25" customHeight="1" x14ac:dyDescent="0.25">
      <c r="A49" s="81" t="s">
        <v>207</v>
      </c>
      <c r="B49" s="79">
        <v>109</v>
      </c>
      <c r="C49" s="79">
        <v>1297</v>
      </c>
      <c r="D49" s="79">
        <v>2898</v>
      </c>
      <c r="E49" s="79"/>
      <c r="F49" s="79"/>
      <c r="G49" s="79"/>
      <c r="H49" s="106" t="s">
        <v>208</v>
      </c>
      <c r="I49" s="79"/>
      <c r="J49" s="79"/>
      <c r="K49" s="79">
        <v>168</v>
      </c>
      <c r="L49" s="79"/>
      <c r="M49" s="79">
        <v>77</v>
      </c>
      <c r="N49" s="79">
        <v>449</v>
      </c>
      <c r="O49" s="107" t="s">
        <v>209</v>
      </c>
      <c r="Q49" s="99">
        <v>5558</v>
      </c>
      <c r="R49" s="100">
        <v>703</v>
      </c>
      <c r="S49" s="101">
        <v>639</v>
      </c>
    </row>
    <row r="50" spans="1:19" s="50" customFormat="1" ht="11.25" customHeight="1" x14ac:dyDescent="0.25">
      <c r="A50" s="88" t="s">
        <v>210</v>
      </c>
      <c r="B50" s="89"/>
      <c r="C50" s="89">
        <v>463</v>
      </c>
      <c r="D50" s="89">
        <v>856</v>
      </c>
      <c r="E50" s="89"/>
      <c r="F50" s="89"/>
      <c r="G50" s="89"/>
      <c r="H50" s="108"/>
      <c r="I50" s="89"/>
      <c r="J50" s="89"/>
      <c r="K50" s="89"/>
      <c r="L50" s="89"/>
      <c r="M50" s="89"/>
      <c r="N50" s="89"/>
      <c r="O50" s="109"/>
      <c r="Q50" s="102">
        <v>1319</v>
      </c>
      <c r="R50" s="103">
        <v>181</v>
      </c>
      <c r="S50" s="104">
        <v>205</v>
      </c>
    </row>
    <row r="51" spans="1:19" s="50" customFormat="1" ht="11.25" customHeight="1" x14ac:dyDescent="0.25">
      <c r="A51" s="88" t="s">
        <v>211</v>
      </c>
      <c r="B51" s="89">
        <v>109</v>
      </c>
      <c r="C51" s="89">
        <v>537</v>
      </c>
      <c r="D51" s="89">
        <v>2042</v>
      </c>
      <c r="E51" s="89"/>
      <c r="F51" s="89"/>
      <c r="G51" s="89"/>
      <c r="H51" s="108" t="s">
        <v>208</v>
      </c>
      <c r="I51" s="89"/>
      <c r="J51" s="89"/>
      <c r="K51" s="89">
        <v>168</v>
      </c>
      <c r="L51" s="89"/>
      <c r="M51" s="89">
        <v>25</v>
      </c>
      <c r="N51" s="89">
        <v>299</v>
      </c>
      <c r="O51" s="109" t="s">
        <v>209</v>
      </c>
      <c r="Q51" s="102">
        <v>3740</v>
      </c>
      <c r="R51" s="103">
        <v>522</v>
      </c>
      <c r="S51" s="104">
        <v>434</v>
      </c>
    </row>
    <row r="52" spans="1:19" s="50" customFormat="1" ht="11.25" customHeight="1" x14ac:dyDescent="0.25">
      <c r="A52" s="88" t="s">
        <v>212</v>
      </c>
      <c r="B52" s="89"/>
      <c r="C52" s="89">
        <v>242</v>
      </c>
      <c r="D52" s="89"/>
      <c r="E52" s="89"/>
      <c r="F52" s="89"/>
      <c r="G52" s="89"/>
      <c r="H52" s="108"/>
      <c r="I52" s="89"/>
      <c r="J52" s="89"/>
      <c r="K52" s="89"/>
      <c r="L52" s="89"/>
      <c r="M52" s="89">
        <v>52</v>
      </c>
      <c r="N52" s="89"/>
      <c r="O52" s="90"/>
      <c r="Q52" s="102">
        <v>294</v>
      </c>
      <c r="R52" s="103"/>
      <c r="S52" s="104"/>
    </row>
    <row r="53" spans="1:19" s="50" customFormat="1" ht="11.25" customHeight="1" x14ac:dyDescent="0.25">
      <c r="A53" s="88" t="s">
        <v>213</v>
      </c>
      <c r="B53" s="89"/>
      <c r="C53" s="89">
        <v>55</v>
      </c>
      <c r="D53" s="89"/>
      <c r="E53" s="89"/>
      <c r="F53" s="89"/>
      <c r="G53" s="89"/>
      <c r="H53" s="108"/>
      <c r="I53" s="89"/>
      <c r="J53" s="89"/>
      <c r="K53" s="89"/>
      <c r="L53" s="89"/>
      <c r="M53" s="89"/>
      <c r="N53" s="89">
        <v>150</v>
      </c>
      <c r="O53" s="90"/>
      <c r="Q53" s="102">
        <v>205</v>
      </c>
      <c r="R53" s="103"/>
      <c r="S53" s="104"/>
    </row>
    <row r="54" spans="1:19" s="46" customFormat="1" ht="11.25" customHeight="1" x14ac:dyDescent="0.25">
      <c r="A54" s="105" t="s">
        <v>214</v>
      </c>
      <c r="B54" s="76"/>
      <c r="C54" s="76"/>
      <c r="D54" s="76"/>
      <c r="E54" s="76"/>
      <c r="F54" s="76"/>
      <c r="G54" s="76"/>
      <c r="H54" s="110"/>
      <c r="I54" s="76"/>
      <c r="J54" s="76"/>
      <c r="K54" s="76"/>
      <c r="L54" s="76"/>
      <c r="M54" s="76"/>
      <c r="N54" s="76">
        <v>83</v>
      </c>
      <c r="O54" s="77"/>
      <c r="Q54" s="78">
        <v>83</v>
      </c>
      <c r="R54" s="79"/>
      <c r="S54" s="80"/>
    </row>
    <row r="55" spans="1:19" s="46" customFormat="1" ht="11.25" customHeight="1" x14ac:dyDescent="0.25">
      <c r="A55" s="81" t="s">
        <v>215</v>
      </c>
      <c r="B55" s="79"/>
      <c r="C55" s="79">
        <v>35</v>
      </c>
      <c r="D55" s="79"/>
      <c r="E55" s="79"/>
      <c r="F55" s="79"/>
      <c r="G55" s="79"/>
      <c r="H55" s="106"/>
      <c r="I55" s="79"/>
      <c r="J55" s="79"/>
      <c r="K55" s="79"/>
      <c r="L55" s="79"/>
      <c r="M55" s="79"/>
      <c r="N55" s="79"/>
      <c r="O55" s="80"/>
      <c r="Q55" s="99">
        <v>35</v>
      </c>
      <c r="R55" s="100"/>
      <c r="S55" s="101"/>
    </row>
    <row r="56" spans="1:19" s="46" customFormat="1" ht="11.25" customHeight="1" x14ac:dyDescent="0.25">
      <c r="A56" s="75" t="s">
        <v>216</v>
      </c>
      <c r="B56" s="76"/>
      <c r="C56" s="76">
        <v>42</v>
      </c>
      <c r="D56" s="76"/>
      <c r="E56" s="76"/>
      <c r="F56" s="76"/>
      <c r="G56" s="76"/>
      <c r="H56" s="110"/>
      <c r="I56" s="76"/>
      <c r="J56" s="76"/>
      <c r="K56" s="76"/>
      <c r="L56" s="76"/>
      <c r="M56" s="76"/>
      <c r="N56" s="76"/>
      <c r="O56" s="77"/>
      <c r="Q56" s="78">
        <v>42</v>
      </c>
      <c r="R56" s="79"/>
      <c r="S56" s="80"/>
    </row>
    <row r="57" spans="1:19" s="50" customFormat="1" ht="11.25" customHeight="1" x14ac:dyDescent="0.25">
      <c r="A57" s="85" t="s">
        <v>217</v>
      </c>
      <c r="B57" s="86"/>
      <c r="C57" s="86">
        <v>42</v>
      </c>
      <c r="D57" s="86"/>
      <c r="E57" s="86"/>
      <c r="F57" s="86"/>
      <c r="G57" s="86"/>
      <c r="H57" s="111"/>
      <c r="I57" s="86"/>
      <c r="J57" s="86"/>
      <c r="K57" s="86"/>
      <c r="L57" s="86"/>
      <c r="M57" s="86"/>
      <c r="N57" s="86"/>
      <c r="O57" s="87"/>
      <c r="Q57" s="88">
        <v>42</v>
      </c>
      <c r="R57" s="89"/>
      <c r="S57" s="90"/>
    </row>
    <row r="58" spans="1:19" s="46" customFormat="1" ht="11.25" customHeight="1" x14ac:dyDescent="0.25">
      <c r="A58" s="81" t="s">
        <v>218</v>
      </c>
      <c r="B58" s="79"/>
      <c r="C58" s="79">
        <v>31</v>
      </c>
      <c r="D58" s="79"/>
      <c r="E58" s="79"/>
      <c r="F58" s="79"/>
      <c r="G58" s="79"/>
      <c r="H58" s="106"/>
      <c r="I58" s="79"/>
      <c r="J58" s="79"/>
      <c r="K58" s="79"/>
      <c r="L58" s="79"/>
      <c r="M58" s="79"/>
      <c r="N58" s="79"/>
      <c r="O58" s="80"/>
      <c r="Q58" s="99">
        <v>31</v>
      </c>
      <c r="R58" s="100"/>
      <c r="S58" s="101"/>
    </row>
    <row r="59" spans="1:19" s="46" customFormat="1" ht="11.25" customHeight="1" x14ac:dyDescent="0.25">
      <c r="A59" s="75" t="s">
        <v>219</v>
      </c>
      <c r="B59" s="76"/>
      <c r="C59" s="76">
        <v>56</v>
      </c>
      <c r="D59" s="76"/>
      <c r="E59" s="76"/>
      <c r="F59" s="76"/>
      <c r="G59" s="76"/>
      <c r="H59" s="110"/>
      <c r="I59" s="76"/>
      <c r="J59" s="76"/>
      <c r="K59" s="76"/>
      <c r="L59" s="76"/>
      <c r="M59" s="76"/>
      <c r="N59" s="76">
        <v>116</v>
      </c>
      <c r="O59" s="77"/>
      <c r="Q59" s="78">
        <v>172</v>
      </c>
      <c r="R59" s="79"/>
      <c r="S59" s="80"/>
    </row>
    <row r="60" spans="1:19" s="46" customFormat="1" ht="11.25" customHeight="1" x14ac:dyDescent="0.25">
      <c r="A60" s="81" t="s">
        <v>220</v>
      </c>
      <c r="B60" s="79">
        <v>537</v>
      </c>
      <c r="C60" s="79">
        <v>1018</v>
      </c>
      <c r="D60" s="79">
        <v>7741</v>
      </c>
      <c r="E60" s="79"/>
      <c r="F60" s="79"/>
      <c r="G60" s="79"/>
      <c r="H60" s="106" t="s">
        <v>208</v>
      </c>
      <c r="I60" s="79"/>
      <c r="J60" s="79"/>
      <c r="K60" s="79">
        <v>1471</v>
      </c>
      <c r="L60" s="79"/>
      <c r="M60" s="79">
        <v>232</v>
      </c>
      <c r="N60" s="79">
        <v>765</v>
      </c>
      <c r="O60" s="107" t="s">
        <v>208</v>
      </c>
      <c r="Q60" s="99">
        <v>12232</v>
      </c>
      <c r="R60" s="100">
        <v>200</v>
      </c>
      <c r="S60" s="101">
        <v>519</v>
      </c>
    </row>
    <row r="61" spans="1:19" s="50" customFormat="1" ht="11.25" customHeight="1" x14ac:dyDescent="0.25">
      <c r="A61" s="88" t="s">
        <v>221</v>
      </c>
      <c r="B61" s="89"/>
      <c r="C61" s="89"/>
      <c r="D61" s="89"/>
      <c r="E61" s="89"/>
      <c r="F61" s="89"/>
      <c r="G61" s="89"/>
      <c r="H61" s="108" t="s">
        <v>208</v>
      </c>
      <c r="I61" s="89"/>
      <c r="J61" s="89"/>
      <c r="K61" s="89"/>
      <c r="L61" s="89"/>
      <c r="M61" s="89"/>
      <c r="N61" s="89"/>
      <c r="O61" s="109" t="s">
        <v>208</v>
      </c>
      <c r="Q61" s="102">
        <v>206</v>
      </c>
      <c r="R61" s="103"/>
      <c r="S61" s="104">
        <v>184</v>
      </c>
    </row>
    <row r="62" spans="1:19" s="50" customFormat="1" ht="11.25" customHeight="1" x14ac:dyDescent="0.25">
      <c r="A62" s="88" t="s">
        <v>222</v>
      </c>
      <c r="B62" s="89"/>
      <c r="C62" s="89">
        <v>25</v>
      </c>
      <c r="D62" s="89"/>
      <c r="E62" s="89"/>
      <c r="F62" s="89"/>
      <c r="G62" s="89"/>
      <c r="H62" s="108"/>
      <c r="I62" s="89"/>
      <c r="J62" s="89"/>
      <c r="K62" s="89"/>
      <c r="L62" s="89"/>
      <c r="M62" s="89"/>
      <c r="N62" s="89"/>
      <c r="O62" s="109"/>
      <c r="Q62" s="102">
        <v>25</v>
      </c>
      <c r="R62" s="103"/>
      <c r="S62" s="104"/>
    </row>
    <row r="63" spans="1:19" s="50" customFormat="1" ht="11.25" customHeight="1" x14ac:dyDescent="0.25">
      <c r="A63" s="88" t="s">
        <v>223</v>
      </c>
      <c r="B63" s="89"/>
      <c r="C63" s="89">
        <v>43</v>
      </c>
      <c r="D63" s="89"/>
      <c r="E63" s="89"/>
      <c r="F63" s="89"/>
      <c r="G63" s="89"/>
      <c r="H63" s="108"/>
      <c r="I63" s="89"/>
      <c r="J63" s="89"/>
      <c r="K63" s="89"/>
      <c r="L63" s="89"/>
      <c r="M63" s="89"/>
      <c r="N63" s="89"/>
      <c r="O63" s="109"/>
      <c r="Q63" s="102">
        <v>43</v>
      </c>
      <c r="R63" s="103"/>
      <c r="S63" s="104"/>
    </row>
    <row r="64" spans="1:19" s="50" customFormat="1" ht="11.25" customHeight="1" x14ac:dyDescent="0.25">
      <c r="A64" s="88" t="s">
        <v>224</v>
      </c>
      <c r="B64" s="89"/>
      <c r="C64" s="89">
        <v>168</v>
      </c>
      <c r="D64" s="89"/>
      <c r="E64" s="89"/>
      <c r="F64" s="89"/>
      <c r="G64" s="89"/>
      <c r="H64" s="108"/>
      <c r="I64" s="89"/>
      <c r="J64" s="89"/>
      <c r="K64" s="89"/>
      <c r="L64" s="89"/>
      <c r="M64" s="89"/>
      <c r="N64" s="89"/>
      <c r="O64" s="109"/>
      <c r="Q64" s="102">
        <v>168</v>
      </c>
      <c r="R64" s="103"/>
      <c r="S64" s="104"/>
    </row>
    <row r="65" spans="1:19" s="50" customFormat="1" ht="11.25" customHeight="1" x14ac:dyDescent="0.25">
      <c r="A65" s="88" t="s">
        <v>225</v>
      </c>
      <c r="B65" s="89">
        <v>537</v>
      </c>
      <c r="C65" s="89">
        <v>782</v>
      </c>
      <c r="D65" s="89">
        <v>7741</v>
      </c>
      <c r="E65" s="89"/>
      <c r="F65" s="89"/>
      <c r="G65" s="89"/>
      <c r="H65" s="108" t="s">
        <v>208</v>
      </c>
      <c r="I65" s="89"/>
      <c r="J65" s="89"/>
      <c r="K65" s="89">
        <v>1471</v>
      </c>
      <c r="L65" s="89"/>
      <c r="M65" s="89">
        <v>232</v>
      </c>
      <c r="N65" s="89">
        <v>765</v>
      </c>
      <c r="O65" s="109" t="s">
        <v>208</v>
      </c>
      <c r="Q65" s="102">
        <v>11790</v>
      </c>
      <c r="R65" s="103">
        <v>200</v>
      </c>
      <c r="S65" s="104">
        <v>335</v>
      </c>
    </row>
    <row r="66" spans="1:19" s="46" customFormat="1" ht="11.25" customHeight="1" x14ac:dyDescent="0.25">
      <c r="A66" s="75" t="s">
        <v>226</v>
      </c>
      <c r="B66" s="76"/>
      <c r="C66" s="76">
        <v>142</v>
      </c>
      <c r="D66" s="76"/>
      <c r="E66" s="76"/>
      <c r="F66" s="76"/>
      <c r="G66" s="76"/>
      <c r="H66" s="76"/>
      <c r="I66" s="76"/>
      <c r="J66" s="76"/>
      <c r="K66" s="76"/>
      <c r="L66" s="76"/>
      <c r="M66" s="76"/>
      <c r="N66" s="76"/>
      <c r="O66" s="77"/>
      <c r="Q66" s="78">
        <v>142</v>
      </c>
      <c r="R66" s="79"/>
      <c r="S66" s="80"/>
    </row>
    <row r="67" spans="1:19" s="46" customFormat="1" ht="11.25" customHeight="1" x14ac:dyDescent="0.25">
      <c r="A67" s="81" t="s">
        <v>227</v>
      </c>
      <c r="B67" s="79"/>
      <c r="C67" s="79">
        <v>68</v>
      </c>
      <c r="D67" s="79"/>
      <c r="E67" s="79"/>
      <c r="F67" s="79"/>
      <c r="G67" s="79"/>
      <c r="H67" s="79"/>
      <c r="I67" s="79"/>
      <c r="J67" s="79"/>
      <c r="K67" s="79"/>
      <c r="L67" s="79"/>
      <c r="M67" s="79"/>
      <c r="N67" s="79"/>
      <c r="O67" s="80"/>
      <c r="Q67" s="99">
        <v>68</v>
      </c>
      <c r="R67" s="100"/>
      <c r="S67" s="101"/>
    </row>
    <row r="68" spans="1:19" ht="4.5" customHeight="1" x14ac:dyDescent="0.25"/>
    <row r="69" spans="1:19" s="74" customFormat="1" ht="11.25" customHeight="1" x14ac:dyDescent="0.25">
      <c r="A69" s="112" t="s">
        <v>3</v>
      </c>
      <c r="B69" s="113">
        <v>3033</v>
      </c>
      <c r="C69" s="113">
        <v>11982</v>
      </c>
      <c r="D69" s="113">
        <v>71281</v>
      </c>
      <c r="E69" s="113">
        <v>2056</v>
      </c>
      <c r="F69" s="113"/>
      <c r="G69" s="113"/>
      <c r="H69" s="113">
        <v>1720</v>
      </c>
      <c r="I69" s="113"/>
      <c r="J69" s="113"/>
      <c r="K69" s="113">
        <v>8387</v>
      </c>
      <c r="L69" s="113">
        <v>281</v>
      </c>
      <c r="M69" s="113">
        <v>2163</v>
      </c>
      <c r="N69" s="113">
        <v>7021</v>
      </c>
      <c r="O69" s="114">
        <v>1361</v>
      </c>
      <c r="Q69" s="115">
        <v>109285</v>
      </c>
      <c r="R69" s="113">
        <v>5374</v>
      </c>
      <c r="S69" s="114">
        <v>4174</v>
      </c>
    </row>
    <row r="70" spans="1:19" ht="4.5" customHeight="1" x14ac:dyDescent="0.25"/>
    <row r="71" spans="1:19" s="74" customFormat="1" ht="11.25" customHeight="1" x14ac:dyDescent="0.25">
      <c r="A71" s="360" t="s">
        <v>1545</v>
      </c>
      <c r="B71" s="360"/>
      <c r="C71" s="360"/>
      <c r="D71" s="360"/>
      <c r="E71" s="360"/>
      <c r="F71" s="360"/>
      <c r="G71" s="360"/>
      <c r="H71" s="360"/>
      <c r="I71" s="360"/>
      <c r="J71" s="360"/>
      <c r="K71" s="360"/>
      <c r="L71" s="360"/>
      <c r="M71" s="360"/>
      <c r="N71" s="360"/>
      <c r="O71" s="360"/>
      <c r="P71" s="360"/>
      <c r="Q71" s="360"/>
      <c r="R71" s="360"/>
      <c r="S71" s="360"/>
    </row>
  </sheetData>
  <mergeCells count="1">
    <mergeCell ref="A71:S71"/>
  </mergeCells>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16"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116" t="s">
        <v>228</v>
      </c>
      <c r="B2" s="116">
        <v>100</v>
      </c>
      <c r="C2" s="116">
        <v>1346</v>
      </c>
      <c r="D2" s="116">
        <v>1456</v>
      </c>
      <c r="E2" s="116"/>
      <c r="F2" s="116"/>
      <c r="G2" s="116"/>
      <c r="H2" s="116"/>
      <c r="I2" s="116"/>
      <c r="J2" s="116"/>
      <c r="K2" s="116">
        <v>155</v>
      </c>
      <c r="L2" s="116"/>
      <c r="M2" s="116"/>
      <c r="N2" s="116">
        <v>1077</v>
      </c>
      <c r="O2" s="116">
        <v>22</v>
      </c>
      <c r="Q2" s="116">
        <v>4156</v>
      </c>
      <c r="R2" s="116">
        <v>704</v>
      </c>
      <c r="S2" s="116">
        <v>24</v>
      </c>
    </row>
    <row r="3" spans="1:19" s="46" customFormat="1" ht="11.25" customHeight="1" x14ac:dyDescent="0.25">
      <c r="A3" s="75" t="s">
        <v>229</v>
      </c>
      <c r="B3" s="76"/>
      <c r="C3" s="76">
        <v>9</v>
      </c>
      <c r="D3" s="76"/>
      <c r="E3" s="76"/>
      <c r="F3" s="76"/>
      <c r="G3" s="76"/>
      <c r="H3" s="76"/>
      <c r="I3" s="76"/>
      <c r="J3" s="76"/>
      <c r="K3" s="76"/>
      <c r="L3" s="76"/>
      <c r="M3" s="76"/>
      <c r="N3" s="76"/>
      <c r="O3" s="77"/>
      <c r="Q3" s="78">
        <v>9</v>
      </c>
      <c r="R3" s="79"/>
      <c r="S3" s="80"/>
    </row>
    <row r="4" spans="1:19" s="46" customFormat="1" ht="11.25" customHeight="1" x14ac:dyDescent="0.25">
      <c r="A4" s="78" t="s">
        <v>230</v>
      </c>
      <c r="B4" s="79"/>
      <c r="C4" s="79">
        <v>17</v>
      </c>
      <c r="D4" s="79"/>
      <c r="E4" s="79"/>
      <c r="F4" s="79"/>
      <c r="G4" s="79"/>
      <c r="H4" s="79"/>
      <c r="I4" s="79"/>
      <c r="J4" s="79"/>
      <c r="K4" s="79"/>
      <c r="L4" s="79"/>
      <c r="M4" s="79"/>
      <c r="N4" s="79"/>
      <c r="O4" s="80"/>
      <c r="Q4" s="117">
        <v>17</v>
      </c>
      <c r="R4" s="118"/>
      <c r="S4" s="119"/>
    </row>
    <row r="5" spans="1:19" s="46" customFormat="1" ht="11.25" customHeight="1" x14ac:dyDescent="0.25">
      <c r="A5" s="75" t="s">
        <v>231</v>
      </c>
      <c r="B5" s="76">
        <v>100</v>
      </c>
      <c r="C5" s="76">
        <v>328</v>
      </c>
      <c r="D5" s="76">
        <v>730</v>
      </c>
      <c r="E5" s="76"/>
      <c r="F5" s="76"/>
      <c r="G5" s="76"/>
      <c r="H5" s="76"/>
      <c r="I5" s="76"/>
      <c r="J5" s="76"/>
      <c r="K5" s="76">
        <v>155</v>
      </c>
      <c r="L5" s="76"/>
      <c r="M5" s="76"/>
      <c r="N5" s="76">
        <v>260</v>
      </c>
      <c r="O5" s="77"/>
      <c r="Q5" s="78">
        <v>1573</v>
      </c>
      <c r="R5" s="79">
        <v>483</v>
      </c>
      <c r="S5" s="80">
        <v>24</v>
      </c>
    </row>
    <row r="6" spans="1:19" s="46" customFormat="1" ht="11.25" customHeight="1" x14ac:dyDescent="0.25">
      <c r="A6" s="81" t="s">
        <v>232</v>
      </c>
      <c r="B6" s="79"/>
      <c r="C6" s="79">
        <v>293</v>
      </c>
      <c r="D6" s="79">
        <v>312</v>
      </c>
      <c r="E6" s="79"/>
      <c r="F6" s="79"/>
      <c r="G6" s="79"/>
      <c r="H6" s="79"/>
      <c r="I6" s="79"/>
      <c r="J6" s="79"/>
      <c r="K6" s="79"/>
      <c r="L6" s="79"/>
      <c r="M6" s="79"/>
      <c r="N6" s="79">
        <v>390</v>
      </c>
      <c r="O6" s="80"/>
      <c r="Q6" s="117">
        <v>995</v>
      </c>
      <c r="R6" s="118">
        <v>128</v>
      </c>
      <c r="S6" s="119"/>
    </row>
    <row r="7" spans="1:19" s="50" customFormat="1" ht="11.25" customHeight="1" x14ac:dyDescent="0.25">
      <c r="A7" s="88" t="s">
        <v>233</v>
      </c>
      <c r="B7" s="89"/>
      <c r="C7" s="89">
        <v>92</v>
      </c>
      <c r="D7" s="89">
        <v>312</v>
      </c>
      <c r="E7" s="89"/>
      <c r="F7" s="89"/>
      <c r="G7" s="89"/>
      <c r="H7" s="89"/>
      <c r="I7" s="89"/>
      <c r="J7" s="89"/>
      <c r="K7" s="89"/>
      <c r="L7" s="89"/>
      <c r="M7" s="89"/>
      <c r="N7" s="89">
        <v>390</v>
      </c>
      <c r="O7" s="90"/>
      <c r="Q7" s="120">
        <v>794</v>
      </c>
      <c r="R7" s="121">
        <v>128</v>
      </c>
      <c r="S7" s="122"/>
    </row>
    <row r="8" spans="1:19" s="50" customFormat="1" ht="11.25" customHeight="1" x14ac:dyDescent="0.25">
      <c r="A8" s="88" t="s">
        <v>234</v>
      </c>
      <c r="B8" s="89"/>
      <c r="C8" s="89">
        <v>201</v>
      </c>
      <c r="D8" s="89"/>
      <c r="E8" s="89"/>
      <c r="F8" s="89"/>
      <c r="G8" s="89"/>
      <c r="H8" s="89"/>
      <c r="I8" s="89"/>
      <c r="J8" s="89"/>
      <c r="K8" s="89"/>
      <c r="L8" s="89"/>
      <c r="M8" s="89"/>
      <c r="N8" s="89"/>
      <c r="O8" s="90"/>
      <c r="Q8" s="120">
        <v>201</v>
      </c>
      <c r="R8" s="121"/>
      <c r="S8" s="122"/>
    </row>
    <row r="9" spans="1:19" s="46" customFormat="1" ht="11.25" customHeight="1" x14ac:dyDescent="0.25">
      <c r="A9" s="75" t="s">
        <v>235</v>
      </c>
      <c r="B9" s="76"/>
      <c r="C9" s="76">
        <v>699</v>
      </c>
      <c r="D9" s="76">
        <v>414</v>
      </c>
      <c r="E9" s="76"/>
      <c r="F9" s="76"/>
      <c r="G9" s="76"/>
      <c r="H9" s="76"/>
      <c r="I9" s="76"/>
      <c r="J9" s="76"/>
      <c r="K9" s="76"/>
      <c r="L9" s="76"/>
      <c r="M9" s="76"/>
      <c r="N9" s="76">
        <v>427</v>
      </c>
      <c r="O9" s="77">
        <v>22</v>
      </c>
      <c r="Q9" s="78">
        <v>1562</v>
      </c>
      <c r="R9" s="79">
        <v>93</v>
      </c>
      <c r="S9" s="80"/>
    </row>
    <row r="10" spans="1:19" s="50" customFormat="1" ht="11.25" customHeight="1" x14ac:dyDescent="0.25">
      <c r="A10" s="85" t="s">
        <v>236</v>
      </c>
      <c r="B10" s="86"/>
      <c r="C10" s="86">
        <v>492</v>
      </c>
      <c r="D10" s="86"/>
      <c r="E10" s="86"/>
      <c r="F10" s="86"/>
      <c r="G10" s="86"/>
      <c r="H10" s="86"/>
      <c r="I10" s="86"/>
      <c r="J10" s="86"/>
      <c r="K10" s="86"/>
      <c r="L10" s="86"/>
      <c r="M10" s="86"/>
      <c r="N10" s="86"/>
      <c r="O10" s="87">
        <v>22</v>
      </c>
      <c r="Q10" s="88">
        <v>514</v>
      </c>
      <c r="R10" s="89"/>
      <c r="S10" s="90"/>
    </row>
    <row r="11" spans="1:19" s="50" customFormat="1" ht="11.25" customHeight="1" x14ac:dyDescent="0.25">
      <c r="A11" s="85" t="s">
        <v>237</v>
      </c>
      <c r="B11" s="86"/>
      <c r="C11" s="86">
        <v>207</v>
      </c>
      <c r="D11" s="86">
        <v>414</v>
      </c>
      <c r="E11" s="86"/>
      <c r="F11" s="86"/>
      <c r="G11" s="86"/>
      <c r="H11" s="86"/>
      <c r="I11" s="86"/>
      <c r="J11" s="86"/>
      <c r="K11" s="86"/>
      <c r="L11" s="86"/>
      <c r="M11" s="86"/>
      <c r="N11" s="86">
        <v>427</v>
      </c>
      <c r="O11" s="87"/>
      <c r="Q11" s="88">
        <v>1048</v>
      </c>
      <c r="R11" s="89">
        <v>93</v>
      </c>
      <c r="S11" s="90"/>
    </row>
    <row r="12" spans="1:19" s="74" customFormat="1" x14ac:dyDescent="0.25">
      <c r="A12" s="116" t="s">
        <v>238</v>
      </c>
      <c r="B12" s="116"/>
      <c r="C12" s="116">
        <v>495</v>
      </c>
      <c r="D12" s="116">
        <v>687</v>
      </c>
      <c r="E12" s="116"/>
      <c r="F12" s="116"/>
      <c r="G12" s="116"/>
      <c r="H12" s="116"/>
      <c r="I12" s="116"/>
      <c r="J12" s="116"/>
      <c r="K12" s="116"/>
      <c r="L12" s="116"/>
      <c r="M12" s="116">
        <v>50</v>
      </c>
      <c r="N12" s="116">
        <v>247</v>
      </c>
      <c r="O12" s="116">
        <v>52</v>
      </c>
      <c r="Q12" s="116">
        <v>1531</v>
      </c>
      <c r="R12" s="116">
        <v>502</v>
      </c>
      <c r="S12" s="116"/>
    </row>
    <row r="13" spans="1:19" s="46" customFormat="1" ht="11.25" customHeight="1" x14ac:dyDescent="0.25">
      <c r="A13" s="75" t="s">
        <v>239</v>
      </c>
      <c r="B13" s="76"/>
      <c r="C13" s="76">
        <v>397</v>
      </c>
      <c r="D13" s="76">
        <v>687</v>
      </c>
      <c r="E13" s="76"/>
      <c r="F13" s="76"/>
      <c r="G13" s="76"/>
      <c r="H13" s="76"/>
      <c r="I13" s="76"/>
      <c r="J13" s="76"/>
      <c r="K13" s="76"/>
      <c r="L13" s="76"/>
      <c r="M13" s="76">
        <v>50</v>
      </c>
      <c r="N13" s="76">
        <v>247</v>
      </c>
      <c r="O13" s="77">
        <v>52</v>
      </c>
      <c r="Q13" s="78">
        <v>1433</v>
      </c>
      <c r="R13" s="79">
        <v>502</v>
      </c>
      <c r="S13" s="80"/>
    </row>
    <row r="14" spans="1:19" s="46" customFormat="1" ht="11.25" customHeight="1" x14ac:dyDescent="0.25">
      <c r="A14" s="81" t="s">
        <v>240</v>
      </c>
      <c r="B14" s="79"/>
      <c r="C14" s="79">
        <v>32</v>
      </c>
      <c r="D14" s="79"/>
      <c r="E14" s="79"/>
      <c r="F14" s="79"/>
      <c r="G14" s="79"/>
      <c r="H14" s="79"/>
      <c r="I14" s="79"/>
      <c r="J14" s="79"/>
      <c r="K14" s="79"/>
      <c r="L14" s="79"/>
      <c r="M14" s="79"/>
      <c r="N14" s="79"/>
      <c r="O14" s="80"/>
      <c r="Q14" s="117">
        <v>32</v>
      </c>
      <c r="R14" s="118"/>
      <c r="S14" s="119"/>
    </row>
    <row r="15" spans="1:19" s="46" customFormat="1" ht="11.25" customHeight="1" x14ac:dyDescent="0.25">
      <c r="A15" s="75" t="s">
        <v>241</v>
      </c>
      <c r="B15" s="76"/>
      <c r="C15" s="76">
        <v>66</v>
      </c>
      <c r="D15" s="76"/>
      <c r="E15" s="76"/>
      <c r="F15" s="76"/>
      <c r="G15" s="76"/>
      <c r="H15" s="76"/>
      <c r="I15" s="76"/>
      <c r="J15" s="76"/>
      <c r="K15" s="76"/>
      <c r="L15" s="76"/>
      <c r="M15" s="76"/>
      <c r="N15" s="76"/>
      <c r="O15" s="77"/>
      <c r="Q15" s="78">
        <v>66</v>
      </c>
      <c r="R15" s="79"/>
      <c r="S15" s="80"/>
    </row>
    <row r="16" spans="1:19" s="74" customFormat="1" x14ac:dyDescent="0.25">
      <c r="A16" s="116" t="s">
        <v>242</v>
      </c>
      <c r="B16" s="116">
        <v>16</v>
      </c>
      <c r="C16" s="116">
        <v>821</v>
      </c>
      <c r="D16" s="116">
        <v>551</v>
      </c>
      <c r="E16" s="116"/>
      <c r="F16" s="116"/>
      <c r="G16" s="116"/>
      <c r="H16" s="116"/>
      <c r="I16" s="116"/>
      <c r="J16" s="116"/>
      <c r="K16" s="116"/>
      <c r="L16" s="116"/>
      <c r="M16" s="116"/>
      <c r="N16" s="116">
        <v>274</v>
      </c>
      <c r="O16" s="116">
        <v>78</v>
      </c>
      <c r="Q16" s="116">
        <v>1740</v>
      </c>
      <c r="R16" s="116">
        <v>281</v>
      </c>
      <c r="S16" s="116"/>
    </row>
    <row r="17" spans="1:19" s="46" customFormat="1" ht="11.25" customHeight="1" x14ac:dyDescent="0.25">
      <c r="A17" s="105" t="s">
        <v>243</v>
      </c>
      <c r="B17" s="76"/>
      <c r="C17" s="76">
        <v>82</v>
      </c>
      <c r="D17" s="76"/>
      <c r="E17" s="76"/>
      <c r="F17" s="76"/>
      <c r="G17" s="76"/>
      <c r="H17" s="76"/>
      <c r="I17" s="76"/>
      <c r="J17" s="76"/>
      <c r="K17" s="76"/>
      <c r="L17" s="76"/>
      <c r="M17" s="76"/>
      <c r="N17" s="76"/>
      <c r="O17" s="77"/>
      <c r="Q17" s="78">
        <v>82</v>
      </c>
      <c r="R17" s="79"/>
      <c r="S17" s="80"/>
    </row>
    <row r="18" spans="1:19" s="46" customFormat="1" ht="11.25" customHeight="1" x14ac:dyDescent="0.25">
      <c r="A18" s="81" t="s">
        <v>244</v>
      </c>
      <c r="B18" s="79">
        <v>16</v>
      </c>
      <c r="C18" s="79">
        <v>595</v>
      </c>
      <c r="D18" s="79">
        <v>452</v>
      </c>
      <c r="E18" s="79"/>
      <c r="F18" s="79"/>
      <c r="G18" s="79"/>
      <c r="H18" s="79"/>
      <c r="I18" s="79"/>
      <c r="J18" s="79"/>
      <c r="K18" s="79"/>
      <c r="L18" s="79"/>
      <c r="M18" s="79"/>
      <c r="N18" s="79">
        <v>274</v>
      </c>
      <c r="O18" s="80">
        <v>78</v>
      </c>
      <c r="Q18" s="117">
        <v>1415</v>
      </c>
      <c r="R18" s="118">
        <v>281</v>
      </c>
      <c r="S18" s="119"/>
    </row>
    <row r="19" spans="1:19" s="50" customFormat="1" ht="11.25" customHeight="1" x14ac:dyDescent="0.25">
      <c r="A19" s="88" t="s">
        <v>245</v>
      </c>
      <c r="B19" s="89"/>
      <c r="C19" s="89">
        <v>86</v>
      </c>
      <c r="D19" s="89"/>
      <c r="E19" s="89"/>
      <c r="F19" s="89"/>
      <c r="G19" s="89"/>
      <c r="H19" s="89"/>
      <c r="I19" s="89"/>
      <c r="J19" s="89"/>
      <c r="K19" s="89"/>
      <c r="L19" s="89"/>
      <c r="M19" s="89"/>
      <c r="N19" s="89"/>
      <c r="O19" s="90"/>
      <c r="Q19" s="120">
        <v>86</v>
      </c>
      <c r="R19" s="121"/>
      <c r="S19" s="122"/>
    </row>
    <row r="20" spans="1:19" s="50" customFormat="1" ht="11.25" customHeight="1" x14ac:dyDescent="0.25">
      <c r="A20" s="88" t="s">
        <v>246</v>
      </c>
      <c r="B20" s="89">
        <v>16</v>
      </c>
      <c r="C20" s="89">
        <v>433</v>
      </c>
      <c r="D20" s="89">
        <v>452</v>
      </c>
      <c r="E20" s="89"/>
      <c r="F20" s="89"/>
      <c r="G20" s="89"/>
      <c r="H20" s="89"/>
      <c r="I20" s="89"/>
      <c r="J20" s="89"/>
      <c r="K20" s="89"/>
      <c r="L20" s="89"/>
      <c r="M20" s="89"/>
      <c r="N20" s="89">
        <v>274</v>
      </c>
      <c r="O20" s="90">
        <v>78</v>
      </c>
      <c r="Q20" s="120">
        <v>1253</v>
      </c>
      <c r="R20" s="121">
        <v>281</v>
      </c>
      <c r="S20" s="122"/>
    </row>
    <row r="21" spans="1:19" s="50" customFormat="1" ht="11.25" customHeight="1" x14ac:dyDescent="0.25">
      <c r="A21" s="88" t="s">
        <v>247</v>
      </c>
      <c r="B21" s="89"/>
      <c r="C21" s="89">
        <v>76</v>
      </c>
      <c r="D21" s="89"/>
      <c r="E21" s="89"/>
      <c r="F21" s="89"/>
      <c r="G21" s="89"/>
      <c r="H21" s="89"/>
      <c r="I21" s="89"/>
      <c r="J21" s="89"/>
      <c r="K21" s="89"/>
      <c r="L21" s="89"/>
      <c r="M21" s="89"/>
      <c r="N21" s="89"/>
      <c r="O21" s="90"/>
      <c r="Q21" s="120">
        <v>76</v>
      </c>
      <c r="R21" s="121"/>
      <c r="S21" s="122"/>
    </row>
    <row r="22" spans="1:19" s="46" customFormat="1" ht="11.25" customHeight="1" x14ac:dyDescent="0.25">
      <c r="A22" s="75" t="s">
        <v>248</v>
      </c>
      <c r="B22" s="76"/>
      <c r="C22" s="76">
        <v>44</v>
      </c>
      <c r="D22" s="76"/>
      <c r="E22" s="76"/>
      <c r="F22" s="76"/>
      <c r="G22" s="76"/>
      <c r="H22" s="76"/>
      <c r="I22" s="76"/>
      <c r="J22" s="76"/>
      <c r="K22" s="76"/>
      <c r="L22" s="76"/>
      <c r="M22" s="76"/>
      <c r="N22" s="76"/>
      <c r="O22" s="77"/>
      <c r="Q22" s="78">
        <v>44</v>
      </c>
      <c r="R22" s="79"/>
      <c r="S22" s="80"/>
    </row>
    <row r="23" spans="1:19" s="46" customFormat="1" ht="11.25" customHeight="1" x14ac:dyDescent="0.25">
      <c r="A23" s="78" t="s">
        <v>249</v>
      </c>
      <c r="B23" s="79"/>
      <c r="C23" s="79"/>
      <c r="D23" s="79">
        <v>99</v>
      </c>
      <c r="E23" s="79"/>
      <c r="F23" s="79"/>
      <c r="G23" s="79"/>
      <c r="H23" s="79"/>
      <c r="I23" s="79"/>
      <c r="J23" s="79"/>
      <c r="K23" s="79"/>
      <c r="L23" s="79"/>
      <c r="M23" s="79"/>
      <c r="N23" s="79"/>
      <c r="O23" s="80"/>
      <c r="Q23" s="117">
        <v>99</v>
      </c>
      <c r="R23" s="118"/>
      <c r="S23" s="119"/>
    </row>
    <row r="24" spans="1:19" s="46" customFormat="1" ht="11.25" customHeight="1" x14ac:dyDescent="0.25">
      <c r="A24" s="75" t="s">
        <v>250</v>
      </c>
      <c r="B24" s="76"/>
      <c r="C24" s="76">
        <v>100</v>
      </c>
      <c r="D24" s="76"/>
      <c r="E24" s="76"/>
      <c r="F24" s="76"/>
      <c r="G24" s="76"/>
      <c r="H24" s="76"/>
      <c r="I24" s="76"/>
      <c r="J24" s="76"/>
      <c r="K24" s="76"/>
      <c r="L24" s="76"/>
      <c r="M24" s="76"/>
      <c r="N24" s="76"/>
      <c r="O24" s="77"/>
      <c r="Q24" s="78">
        <v>100</v>
      </c>
      <c r="R24" s="79"/>
      <c r="S24" s="80"/>
    </row>
    <row r="25" spans="1:19" s="74" customFormat="1" x14ac:dyDescent="0.25">
      <c r="A25" s="116" t="s">
        <v>251</v>
      </c>
      <c r="B25" s="116">
        <v>1196</v>
      </c>
      <c r="C25" s="116">
        <v>2531</v>
      </c>
      <c r="D25" s="116">
        <v>28793</v>
      </c>
      <c r="E25" s="116"/>
      <c r="F25" s="116"/>
      <c r="G25" s="116"/>
      <c r="H25" s="116">
        <v>1211</v>
      </c>
      <c r="I25" s="116"/>
      <c r="J25" s="116"/>
      <c r="K25" s="116">
        <v>1811</v>
      </c>
      <c r="L25" s="116">
        <v>1224</v>
      </c>
      <c r="M25" s="116">
        <v>672</v>
      </c>
      <c r="N25" s="116">
        <v>1227</v>
      </c>
      <c r="O25" s="116">
        <v>345</v>
      </c>
      <c r="Q25" s="116">
        <v>39010</v>
      </c>
      <c r="R25" s="116">
        <v>1243</v>
      </c>
      <c r="S25" s="116">
        <v>2130</v>
      </c>
    </row>
    <row r="26" spans="1:19" s="46" customFormat="1" ht="11.25" customHeight="1" x14ac:dyDescent="0.25">
      <c r="A26" s="75" t="s">
        <v>252</v>
      </c>
      <c r="B26" s="76">
        <v>1162</v>
      </c>
      <c r="C26" s="76">
        <v>1989</v>
      </c>
      <c r="D26" s="76">
        <v>28793</v>
      </c>
      <c r="E26" s="76"/>
      <c r="F26" s="76"/>
      <c r="G26" s="76"/>
      <c r="H26" s="76">
        <v>1211</v>
      </c>
      <c r="I26" s="76"/>
      <c r="J26" s="76"/>
      <c r="K26" s="76">
        <v>1811</v>
      </c>
      <c r="L26" s="76">
        <v>1224</v>
      </c>
      <c r="M26" s="76">
        <v>672</v>
      </c>
      <c r="N26" s="76">
        <v>1227</v>
      </c>
      <c r="O26" s="77">
        <v>345</v>
      </c>
      <c r="Q26" s="78">
        <v>38434</v>
      </c>
      <c r="R26" s="79">
        <v>1243</v>
      </c>
      <c r="S26" s="80">
        <v>2130</v>
      </c>
    </row>
    <row r="27" spans="1:19" s="50" customFormat="1" ht="11.25" customHeight="1" x14ac:dyDescent="0.25">
      <c r="A27" s="85" t="s">
        <v>253</v>
      </c>
      <c r="B27" s="86"/>
      <c r="C27" s="86"/>
      <c r="D27" s="86">
        <v>7401</v>
      </c>
      <c r="E27" s="86"/>
      <c r="F27" s="86"/>
      <c r="G27" s="86"/>
      <c r="H27" s="86">
        <v>867</v>
      </c>
      <c r="I27" s="86"/>
      <c r="J27" s="86"/>
      <c r="K27" s="86"/>
      <c r="L27" s="86"/>
      <c r="M27" s="86"/>
      <c r="N27" s="86"/>
      <c r="O27" s="87">
        <v>54</v>
      </c>
      <c r="Q27" s="88">
        <v>8322</v>
      </c>
      <c r="R27" s="89">
        <v>1243</v>
      </c>
      <c r="S27" s="90">
        <v>1786</v>
      </c>
    </row>
    <row r="28" spans="1:19" s="50" customFormat="1" ht="11.25" customHeight="1" x14ac:dyDescent="0.25">
      <c r="A28" s="85" t="s">
        <v>254</v>
      </c>
      <c r="B28" s="86"/>
      <c r="C28" s="86">
        <v>249</v>
      </c>
      <c r="D28" s="86">
        <v>393</v>
      </c>
      <c r="E28" s="86"/>
      <c r="F28" s="86"/>
      <c r="G28" s="86"/>
      <c r="H28" s="86"/>
      <c r="I28" s="86"/>
      <c r="J28" s="86"/>
      <c r="K28" s="86"/>
      <c r="L28" s="86"/>
      <c r="M28" s="86"/>
      <c r="N28" s="86"/>
      <c r="O28" s="87"/>
      <c r="Q28" s="88">
        <v>642</v>
      </c>
      <c r="R28" s="89"/>
      <c r="S28" s="90"/>
    </row>
    <row r="29" spans="1:19" s="50" customFormat="1" ht="11.25" customHeight="1" x14ac:dyDescent="0.25">
      <c r="A29" s="85" t="s">
        <v>255</v>
      </c>
      <c r="B29" s="86">
        <v>1076</v>
      </c>
      <c r="C29" s="86">
        <v>1578</v>
      </c>
      <c r="D29" s="86">
        <v>20999</v>
      </c>
      <c r="E29" s="86"/>
      <c r="F29" s="86"/>
      <c r="G29" s="86"/>
      <c r="H29" s="86"/>
      <c r="I29" s="86"/>
      <c r="J29" s="86"/>
      <c r="K29" s="86">
        <v>1811</v>
      </c>
      <c r="L29" s="86">
        <v>1224</v>
      </c>
      <c r="M29" s="86">
        <v>672</v>
      </c>
      <c r="N29" s="86">
        <v>1227</v>
      </c>
      <c r="O29" s="87">
        <v>291</v>
      </c>
      <c r="Q29" s="88">
        <v>28878</v>
      </c>
      <c r="R29" s="89"/>
      <c r="S29" s="90"/>
    </row>
    <row r="30" spans="1:19" s="50" customFormat="1" ht="11.25" customHeight="1" x14ac:dyDescent="0.25">
      <c r="A30" s="85" t="s">
        <v>256</v>
      </c>
      <c r="B30" s="86"/>
      <c r="C30" s="86">
        <v>66</v>
      </c>
      <c r="D30" s="86"/>
      <c r="E30" s="86"/>
      <c r="F30" s="86"/>
      <c r="G30" s="86"/>
      <c r="H30" s="86"/>
      <c r="I30" s="86"/>
      <c r="J30" s="86"/>
      <c r="K30" s="86"/>
      <c r="L30" s="86"/>
      <c r="M30" s="86"/>
      <c r="N30" s="86"/>
      <c r="O30" s="87"/>
      <c r="Q30" s="88">
        <v>66</v>
      </c>
      <c r="R30" s="89"/>
      <c r="S30" s="90"/>
    </row>
    <row r="31" spans="1:19" s="50" customFormat="1" ht="11.25" customHeight="1" x14ac:dyDescent="0.25">
      <c r="A31" s="85" t="s">
        <v>257</v>
      </c>
      <c r="B31" s="86">
        <v>86</v>
      </c>
      <c r="C31" s="86">
        <v>96</v>
      </c>
      <c r="D31" s="86"/>
      <c r="E31" s="86"/>
      <c r="F31" s="86"/>
      <c r="G31" s="86"/>
      <c r="H31" s="86">
        <v>344</v>
      </c>
      <c r="I31" s="86"/>
      <c r="J31" s="86"/>
      <c r="K31" s="86"/>
      <c r="L31" s="86"/>
      <c r="M31" s="86"/>
      <c r="N31" s="86"/>
      <c r="O31" s="87"/>
      <c r="Q31" s="88">
        <v>526</v>
      </c>
      <c r="R31" s="89"/>
      <c r="S31" s="90">
        <v>344</v>
      </c>
    </row>
    <row r="32" spans="1:19" s="46" customFormat="1" ht="11.25" customHeight="1" x14ac:dyDescent="0.25">
      <c r="A32" s="81" t="s">
        <v>258</v>
      </c>
      <c r="B32" s="79"/>
      <c r="C32" s="79">
        <v>105</v>
      </c>
      <c r="D32" s="79"/>
      <c r="E32" s="79"/>
      <c r="F32" s="79"/>
      <c r="G32" s="79"/>
      <c r="H32" s="79"/>
      <c r="I32" s="79"/>
      <c r="J32" s="79"/>
      <c r="K32" s="79"/>
      <c r="L32" s="79"/>
      <c r="M32" s="79"/>
      <c r="N32" s="79"/>
      <c r="O32" s="80"/>
      <c r="Q32" s="117">
        <v>105</v>
      </c>
      <c r="R32" s="118"/>
      <c r="S32" s="119"/>
    </row>
    <row r="33" spans="1:19" s="46" customFormat="1" ht="11.25" customHeight="1" x14ac:dyDescent="0.25">
      <c r="A33" s="105" t="s">
        <v>259</v>
      </c>
      <c r="B33" s="76"/>
      <c r="C33" s="76">
        <v>18</v>
      </c>
      <c r="D33" s="76"/>
      <c r="E33" s="76"/>
      <c r="F33" s="76"/>
      <c r="G33" s="76"/>
      <c r="H33" s="76"/>
      <c r="I33" s="76"/>
      <c r="J33" s="76"/>
      <c r="K33" s="76"/>
      <c r="L33" s="76"/>
      <c r="M33" s="76"/>
      <c r="N33" s="76"/>
      <c r="O33" s="77"/>
      <c r="Q33" s="78">
        <v>18</v>
      </c>
      <c r="R33" s="79"/>
      <c r="S33" s="80"/>
    </row>
    <row r="34" spans="1:19" s="46" customFormat="1" ht="11.25" customHeight="1" x14ac:dyDescent="0.25">
      <c r="A34" s="81" t="s">
        <v>260</v>
      </c>
      <c r="B34" s="79"/>
      <c r="C34" s="79">
        <v>52</v>
      </c>
      <c r="D34" s="79"/>
      <c r="E34" s="79"/>
      <c r="F34" s="79"/>
      <c r="G34" s="79"/>
      <c r="H34" s="79"/>
      <c r="I34" s="79"/>
      <c r="J34" s="79"/>
      <c r="K34" s="79"/>
      <c r="L34" s="79"/>
      <c r="M34" s="79"/>
      <c r="N34" s="79"/>
      <c r="O34" s="80"/>
      <c r="Q34" s="117">
        <v>52</v>
      </c>
      <c r="R34" s="118"/>
      <c r="S34" s="119"/>
    </row>
    <row r="35" spans="1:19" s="46" customFormat="1" ht="11.25" customHeight="1" x14ac:dyDescent="0.25">
      <c r="A35" s="75" t="s">
        <v>261</v>
      </c>
      <c r="B35" s="76"/>
      <c r="C35" s="76">
        <v>193</v>
      </c>
      <c r="D35" s="76"/>
      <c r="E35" s="76"/>
      <c r="F35" s="76"/>
      <c r="G35" s="76"/>
      <c r="H35" s="76"/>
      <c r="I35" s="76"/>
      <c r="J35" s="76"/>
      <c r="K35" s="76"/>
      <c r="L35" s="76"/>
      <c r="M35" s="76"/>
      <c r="N35" s="76"/>
      <c r="O35" s="77"/>
      <c r="Q35" s="78">
        <v>193</v>
      </c>
      <c r="R35" s="79"/>
      <c r="S35" s="80"/>
    </row>
    <row r="36" spans="1:19" s="46" customFormat="1" ht="11.25" customHeight="1" x14ac:dyDescent="0.25">
      <c r="A36" s="78" t="s">
        <v>262</v>
      </c>
      <c r="B36" s="79"/>
      <c r="C36" s="79">
        <v>36</v>
      </c>
      <c r="D36" s="79"/>
      <c r="E36" s="79"/>
      <c r="F36" s="79"/>
      <c r="G36" s="79"/>
      <c r="H36" s="79"/>
      <c r="I36" s="79"/>
      <c r="J36" s="79"/>
      <c r="K36" s="79"/>
      <c r="L36" s="79"/>
      <c r="M36" s="79"/>
      <c r="N36" s="79"/>
      <c r="O36" s="80"/>
      <c r="Q36" s="117">
        <v>36</v>
      </c>
      <c r="R36" s="118"/>
      <c r="S36" s="119"/>
    </row>
    <row r="37" spans="1:19" s="46" customFormat="1" ht="11.25" customHeight="1" x14ac:dyDescent="0.25">
      <c r="A37" s="75" t="s">
        <v>263</v>
      </c>
      <c r="B37" s="76">
        <v>34</v>
      </c>
      <c r="C37" s="76">
        <v>138</v>
      </c>
      <c r="D37" s="76"/>
      <c r="E37" s="76"/>
      <c r="F37" s="76"/>
      <c r="G37" s="76"/>
      <c r="H37" s="76"/>
      <c r="I37" s="76"/>
      <c r="J37" s="76"/>
      <c r="K37" s="76"/>
      <c r="L37" s="76"/>
      <c r="M37" s="76"/>
      <c r="N37" s="76"/>
      <c r="O37" s="77"/>
      <c r="Q37" s="78">
        <v>172</v>
      </c>
      <c r="R37" s="79"/>
      <c r="S37" s="80"/>
    </row>
    <row r="38" spans="1:19" ht="4.5" customHeight="1" x14ac:dyDescent="0.25"/>
    <row r="39" spans="1:19" s="74" customFormat="1" ht="11.25" customHeight="1" x14ac:dyDescent="0.25">
      <c r="A39" s="123" t="s">
        <v>4</v>
      </c>
      <c r="B39" s="124">
        <v>1312</v>
      </c>
      <c r="C39" s="124">
        <v>5193</v>
      </c>
      <c r="D39" s="124">
        <v>31487</v>
      </c>
      <c r="E39" s="124"/>
      <c r="F39" s="124"/>
      <c r="G39" s="124"/>
      <c r="H39" s="124">
        <v>1211</v>
      </c>
      <c r="I39" s="124"/>
      <c r="J39" s="124"/>
      <c r="K39" s="124">
        <v>1966</v>
      </c>
      <c r="L39" s="124">
        <v>1224</v>
      </c>
      <c r="M39" s="124">
        <v>722</v>
      </c>
      <c r="N39" s="124">
        <v>2825</v>
      </c>
      <c r="O39" s="125">
        <v>497</v>
      </c>
      <c r="Q39" s="126">
        <v>46437</v>
      </c>
      <c r="R39" s="124">
        <v>2730</v>
      </c>
      <c r="S39" s="125">
        <v>2154</v>
      </c>
    </row>
    <row r="40"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19"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127" t="s">
        <v>264</v>
      </c>
      <c r="B2" s="127">
        <v>1357</v>
      </c>
      <c r="C2" s="127">
        <v>2722</v>
      </c>
      <c r="D2" s="127">
        <v>23547</v>
      </c>
      <c r="E2" s="127">
        <v>532</v>
      </c>
      <c r="F2" s="127"/>
      <c r="G2" s="127"/>
      <c r="H2" s="127"/>
      <c r="I2" s="127"/>
      <c r="J2" s="127">
        <v>103</v>
      </c>
      <c r="K2" s="127">
        <v>1851</v>
      </c>
      <c r="L2" s="127">
        <v>671</v>
      </c>
      <c r="M2" s="127">
        <v>315</v>
      </c>
      <c r="N2" s="127">
        <v>1915</v>
      </c>
      <c r="O2" s="127">
        <v>266</v>
      </c>
      <c r="Q2" s="127">
        <v>33279</v>
      </c>
      <c r="R2" s="127">
        <v>1471</v>
      </c>
      <c r="S2" s="127">
        <v>749</v>
      </c>
    </row>
    <row r="3" spans="1:19" s="46" customFormat="1" ht="11.25" customHeight="1" x14ac:dyDescent="0.25">
      <c r="A3" s="75" t="s">
        <v>265</v>
      </c>
      <c r="B3" s="76"/>
      <c r="C3" s="76">
        <v>43</v>
      </c>
      <c r="D3" s="76"/>
      <c r="E3" s="76"/>
      <c r="F3" s="76"/>
      <c r="G3" s="76"/>
      <c r="H3" s="76"/>
      <c r="I3" s="76"/>
      <c r="J3" s="76"/>
      <c r="K3" s="76"/>
      <c r="L3" s="76"/>
      <c r="M3" s="76"/>
      <c r="N3" s="76"/>
      <c r="O3" s="77"/>
      <c r="Q3" s="78">
        <v>43</v>
      </c>
      <c r="R3" s="79"/>
      <c r="S3" s="80"/>
    </row>
    <row r="4" spans="1:19" s="46" customFormat="1" ht="11.25" customHeight="1" x14ac:dyDescent="0.25">
      <c r="A4" s="81" t="s">
        <v>266</v>
      </c>
      <c r="B4" s="79"/>
      <c r="C4" s="79">
        <v>215</v>
      </c>
      <c r="D4" s="79"/>
      <c r="E4" s="79"/>
      <c r="F4" s="79"/>
      <c r="G4" s="79"/>
      <c r="H4" s="79"/>
      <c r="I4" s="79"/>
      <c r="J4" s="79"/>
      <c r="K4" s="79"/>
      <c r="L4" s="79"/>
      <c r="M4" s="79">
        <v>26</v>
      </c>
      <c r="N4" s="79">
        <v>128</v>
      </c>
      <c r="O4" s="80"/>
      <c r="Q4" s="128">
        <v>369</v>
      </c>
      <c r="R4" s="129"/>
      <c r="S4" s="130"/>
    </row>
    <row r="5" spans="1:19" s="46" customFormat="1" ht="11.25" customHeight="1" x14ac:dyDescent="0.25">
      <c r="A5" s="75" t="s">
        <v>267</v>
      </c>
      <c r="B5" s="76">
        <v>1357</v>
      </c>
      <c r="C5" s="76">
        <v>2366</v>
      </c>
      <c r="D5" s="76">
        <v>23547</v>
      </c>
      <c r="E5" s="76">
        <v>532</v>
      </c>
      <c r="F5" s="76"/>
      <c r="G5" s="76"/>
      <c r="H5" s="76"/>
      <c r="I5" s="76"/>
      <c r="J5" s="76">
        <v>103</v>
      </c>
      <c r="K5" s="76">
        <v>1851</v>
      </c>
      <c r="L5" s="76">
        <v>671</v>
      </c>
      <c r="M5" s="76">
        <v>289</v>
      </c>
      <c r="N5" s="76">
        <v>1652</v>
      </c>
      <c r="O5" s="77">
        <v>266</v>
      </c>
      <c r="Q5" s="78">
        <v>32634</v>
      </c>
      <c r="R5" s="79">
        <v>1471</v>
      </c>
      <c r="S5" s="80">
        <v>749</v>
      </c>
    </row>
    <row r="6" spans="1:19" s="50" customFormat="1" ht="11.25" customHeight="1" x14ac:dyDescent="0.25">
      <c r="A6" s="85" t="s">
        <v>268</v>
      </c>
      <c r="B6" s="86">
        <v>1331</v>
      </c>
      <c r="C6" s="86">
        <v>2152</v>
      </c>
      <c r="D6" s="86">
        <v>23547</v>
      </c>
      <c r="E6" s="86">
        <v>532</v>
      </c>
      <c r="F6" s="86"/>
      <c r="G6" s="86"/>
      <c r="H6" s="86"/>
      <c r="I6" s="86"/>
      <c r="J6" s="86">
        <v>103</v>
      </c>
      <c r="K6" s="86">
        <v>1851</v>
      </c>
      <c r="L6" s="86">
        <v>671</v>
      </c>
      <c r="M6" s="86">
        <v>289</v>
      </c>
      <c r="N6" s="86">
        <v>1521</v>
      </c>
      <c r="O6" s="87">
        <v>266</v>
      </c>
      <c r="Q6" s="88">
        <v>32263</v>
      </c>
      <c r="R6" s="89">
        <v>1471</v>
      </c>
      <c r="S6" s="90">
        <v>749</v>
      </c>
    </row>
    <row r="7" spans="1:19" s="50" customFormat="1" ht="11.25" customHeight="1" x14ac:dyDescent="0.25">
      <c r="A7" s="85" t="s">
        <v>269</v>
      </c>
      <c r="B7" s="86"/>
      <c r="C7" s="86">
        <v>15</v>
      </c>
      <c r="D7" s="86"/>
      <c r="E7" s="86"/>
      <c r="F7" s="86"/>
      <c r="G7" s="86"/>
      <c r="H7" s="86"/>
      <c r="I7" s="86"/>
      <c r="J7" s="86"/>
      <c r="K7" s="86"/>
      <c r="L7" s="86"/>
      <c r="M7" s="86"/>
      <c r="N7" s="86"/>
      <c r="O7" s="87"/>
      <c r="Q7" s="88">
        <v>15</v>
      </c>
      <c r="R7" s="89"/>
      <c r="S7" s="90"/>
    </row>
    <row r="8" spans="1:19" s="50" customFormat="1" ht="11.25" customHeight="1" x14ac:dyDescent="0.25">
      <c r="A8" s="85" t="s">
        <v>270</v>
      </c>
      <c r="B8" s="86"/>
      <c r="C8" s="86">
        <v>47</v>
      </c>
      <c r="D8" s="86"/>
      <c r="E8" s="86"/>
      <c r="F8" s="86"/>
      <c r="G8" s="86"/>
      <c r="H8" s="86"/>
      <c r="I8" s="86"/>
      <c r="J8" s="86"/>
      <c r="K8" s="86"/>
      <c r="L8" s="86"/>
      <c r="M8" s="86"/>
      <c r="N8" s="86"/>
      <c r="O8" s="87"/>
      <c r="Q8" s="88">
        <v>47</v>
      </c>
      <c r="R8" s="89"/>
      <c r="S8" s="90"/>
    </row>
    <row r="9" spans="1:19" s="50" customFormat="1" ht="11.25" customHeight="1" x14ac:dyDescent="0.25">
      <c r="A9" s="85" t="s">
        <v>271</v>
      </c>
      <c r="B9" s="86">
        <v>26</v>
      </c>
      <c r="C9" s="86">
        <v>152</v>
      </c>
      <c r="D9" s="86"/>
      <c r="E9" s="86"/>
      <c r="F9" s="86"/>
      <c r="G9" s="86"/>
      <c r="H9" s="86"/>
      <c r="I9" s="86"/>
      <c r="J9" s="86"/>
      <c r="K9" s="86"/>
      <c r="L9" s="86"/>
      <c r="M9" s="86"/>
      <c r="N9" s="86">
        <v>131</v>
      </c>
      <c r="O9" s="87"/>
      <c r="Q9" s="88">
        <v>309</v>
      </c>
      <c r="R9" s="89"/>
      <c r="S9" s="90"/>
    </row>
    <row r="10" spans="1:19" s="46" customFormat="1" ht="11.25" customHeight="1" x14ac:dyDescent="0.25">
      <c r="A10" s="81" t="s">
        <v>272</v>
      </c>
      <c r="B10" s="79"/>
      <c r="C10" s="79">
        <v>40</v>
      </c>
      <c r="D10" s="79"/>
      <c r="E10" s="79"/>
      <c r="F10" s="79"/>
      <c r="G10" s="79"/>
      <c r="H10" s="79"/>
      <c r="I10" s="79"/>
      <c r="J10" s="79"/>
      <c r="K10" s="79"/>
      <c r="L10" s="79"/>
      <c r="M10" s="79"/>
      <c r="N10" s="79"/>
      <c r="O10" s="80"/>
      <c r="Q10" s="128">
        <v>40</v>
      </c>
      <c r="R10" s="129"/>
      <c r="S10" s="130"/>
    </row>
    <row r="11" spans="1:19" s="50" customFormat="1" ht="11.25" customHeight="1" x14ac:dyDescent="0.25">
      <c r="A11" s="88" t="s">
        <v>273</v>
      </c>
      <c r="B11" s="89"/>
      <c r="C11" s="89">
        <v>40</v>
      </c>
      <c r="D11" s="89"/>
      <c r="E11" s="89"/>
      <c r="F11" s="89"/>
      <c r="G11" s="89"/>
      <c r="H11" s="89"/>
      <c r="I11" s="89"/>
      <c r="J11" s="89"/>
      <c r="K11" s="89"/>
      <c r="L11" s="89"/>
      <c r="M11" s="89"/>
      <c r="N11" s="89"/>
      <c r="O11" s="90"/>
      <c r="Q11" s="131">
        <v>40</v>
      </c>
      <c r="R11" s="132"/>
      <c r="S11" s="133"/>
    </row>
    <row r="12" spans="1:19" s="46" customFormat="1" ht="11.25" customHeight="1" x14ac:dyDescent="0.25">
      <c r="A12" s="105" t="s">
        <v>274</v>
      </c>
      <c r="B12" s="76"/>
      <c r="C12" s="76">
        <v>17</v>
      </c>
      <c r="D12" s="76"/>
      <c r="E12" s="76"/>
      <c r="F12" s="76"/>
      <c r="G12" s="76"/>
      <c r="H12" s="76"/>
      <c r="I12" s="76"/>
      <c r="J12" s="76"/>
      <c r="K12" s="76"/>
      <c r="L12" s="76"/>
      <c r="M12" s="76"/>
      <c r="N12" s="76"/>
      <c r="O12" s="77"/>
      <c r="Q12" s="78">
        <v>17</v>
      </c>
      <c r="R12" s="79"/>
      <c r="S12" s="80"/>
    </row>
    <row r="13" spans="1:19" s="46" customFormat="1" ht="11.25" customHeight="1" x14ac:dyDescent="0.25">
      <c r="A13" s="81" t="s">
        <v>275</v>
      </c>
      <c r="B13" s="79"/>
      <c r="C13" s="79">
        <v>41</v>
      </c>
      <c r="D13" s="79"/>
      <c r="E13" s="79"/>
      <c r="F13" s="79"/>
      <c r="G13" s="79"/>
      <c r="H13" s="79"/>
      <c r="I13" s="79"/>
      <c r="J13" s="79"/>
      <c r="K13" s="79"/>
      <c r="L13" s="79"/>
      <c r="M13" s="79"/>
      <c r="N13" s="79">
        <v>135</v>
      </c>
      <c r="O13" s="80"/>
      <c r="Q13" s="128">
        <v>176</v>
      </c>
      <c r="R13" s="129"/>
      <c r="S13" s="130"/>
    </row>
    <row r="14" spans="1:19" s="74" customFormat="1" x14ac:dyDescent="0.25">
      <c r="A14" s="127" t="s">
        <v>276</v>
      </c>
      <c r="B14" s="127">
        <v>44</v>
      </c>
      <c r="C14" s="127">
        <v>731</v>
      </c>
      <c r="D14" s="127">
        <v>780</v>
      </c>
      <c r="E14" s="127"/>
      <c r="F14" s="127"/>
      <c r="G14" s="127"/>
      <c r="H14" s="127"/>
      <c r="I14" s="127"/>
      <c r="J14" s="127"/>
      <c r="K14" s="127">
        <v>39</v>
      </c>
      <c r="L14" s="127"/>
      <c r="M14" s="127"/>
      <c r="N14" s="127">
        <v>299</v>
      </c>
      <c r="O14" s="127">
        <v>145</v>
      </c>
      <c r="Q14" s="127">
        <v>2038</v>
      </c>
      <c r="R14" s="127"/>
      <c r="S14" s="127">
        <v>435</v>
      </c>
    </row>
    <row r="15" spans="1:19" s="46" customFormat="1" ht="11.25" customHeight="1" x14ac:dyDescent="0.25">
      <c r="A15" s="75" t="s">
        <v>277</v>
      </c>
      <c r="B15" s="76"/>
      <c r="C15" s="76">
        <v>88</v>
      </c>
      <c r="D15" s="76"/>
      <c r="E15" s="76"/>
      <c r="F15" s="76"/>
      <c r="G15" s="76"/>
      <c r="H15" s="76"/>
      <c r="I15" s="76"/>
      <c r="J15" s="76"/>
      <c r="K15" s="76"/>
      <c r="L15" s="76"/>
      <c r="M15" s="76"/>
      <c r="N15" s="76"/>
      <c r="O15" s="77"/>
      <c r="Q15" s="78">
        <v>88</v>
      </c>
      <c r="R15" s="79"/>
      <c r="S15" s="80"/>
    </row>
    <row r="16" spans="1:19" s="46" customFormat="1" ht="11.25" customHeight="1" x14ac:dyDescent="0.25">
      <c r="A16" s="81" t="s">
        <v>278</v>
      </c>
      <c r="B16" s="79"/>
      <c r="C16" s="79">
        <v>49</v>
      </c>
      <c r="D16" s="79"/>
      <c r="E16" s="79"/>
      <c r="F16" s="79"/>
      <c r="G16" s="79"/>
      <c r="H16" s="79"/>
      <c r="I16" s="79"/>
      <c r="J16" s="79"/>
      <c r="K16" s="79"/>
      <c r="L16" s="79"/>
      <c r="M16" s="79"/>
      <c r="N16" s="79"/>
      <c r="O16" s="80"/>
      <c r="Q16" s="128">
        <v>49</v>
      </c>
      <c r="R16" s="129"/>
      <c r="S16" s="130"/>
    </row>
    <row r="17" spans="1:19" s="46" customFormat="1" ht="11.25" customHeight="1" x14ac:dyDescent="0.25">
      <c r="A17" s="75" t="s">
        <v>279</v>
      </c>
      <c r="B17" s="76"/>
      <c r="C17" s="76">
        <v>26</v>
      </c>
      <c r="D17" s="76"/>
      <c r="E17" s="76"/>
      <c r="F17" s="76"/>
      <c r="G17" s="76"/>
      <c r="H17" s="76"/>
      <c r="I17" s="76"/>
      <c r="J17" s="76"/>
      <c r="K17" s="76"/>
      <c r="L17" s="76"/>
      <c r="M17" s="76"/>
      <c r="N17" s="76"/>
      <c r="O17" s="77"/>
      <c r="Q17" s="78">
        <v>26</v>
      </c>
      <c r="R17" s="79"/>
      <c r="S17" s="80"/>
    </row>
    <row r="18" spans="1:19" s="46" customFormat="1" ht="11.25" customHeight="1" x14ac:dyDescent="0.25">
      <c r="A18" s="81" t="s">
        <v>280</v>
      </c>
      <c r="B18" s="79">
        <v>44</v>
      </c>
      <c r="C18" s="79">
        <v>568</v>
      </c>
      <c r="D18" s="79">
        <v>780</v>
      </c>
      <c r="E18" s="79"/>
      <c r="F18" s="79"/>
      <c r="G18" s="79"/>
      <c r="H18" s="79"/>
      <c r="I18" s="79"/>
      <c r="J18" s="79"/>
      <c r="K18" s="79">
        <v>39</v>
      </c>
      <c r="L18" s="79"/>
      <c r="M18" s="79"/>
      <c r="N18" s="79">
        <v>299</v>
      </c>
      <c r="O18" s="80">
        <v>145</v>
      </c>
      <c r="Q18" s="128">
        <v>1875</v>
      </c>
      <c r="R18" s="129"/>
      <c r="S18" s="130">
        <v>435</v>
      </c>
    </row>
    <row r="19" spans="1:19" s="50" customFormat="1" ht="11.25" customHeight="1" x14ac:dyDescent="0.25">
      <c r="A19" s="88" t="s">
        <v>281</v>
      </c>
      <c r="B19" s="89"/>
      <c r="C19" s="89">
        <v>118</v>
      </c>
      <c r="D19" s="89"/>
      <c r="E19" s="89"/>
      <c r="F19" s="89"/>
      <c r="G19" s="89"/>
      <c r="H19" s="89"/>
      <c r="I19" s="89"/>
      <c r="J19" s="89"/>
      <c r="K19" s="89"/>
      <c r="L19" s="89"/>
      <c r="M19" s="89"/>
      <c r="N19" s="89"/>
      <c r="O19" s="90"/>
      <c r="Q19" s="131">
        <v>118</v>
      </c>
      <c r="R19" s="132"/>
      <c r="S19" s="133"/>
    </row>
    <row r="20" spans="1:19" s="50" customFormat="1" ht="11.25" customHeight="1" x14ac:dyDescent="0.25">
      <c r="A20" s="88" t="s">
        <v>282</v>
      </c>
      <c r="B20" s="89">
        <v>44</v>
      </c>
      <c r="C20" s="89">
        <v>450</v>
      </c>
      <c r="D20" s="89">
        <v>780</v>
      </c>
      <c r="E20" s="89"/>
      <c r="F20" s="89"/>
      <c r="G20" s="89"/>
      <c r="H20" s="89"/>
      <c r="I20" s="89"/>
      <c r="J20" s="89"/>
      <c r="K20" s="89">
        <v>39</v>
      </c>
      <c r="L20" s="89"/>
      <c r="M20" s="89"/>
      <c r="N20" s="89">
        <v>299</v>
      </c>
      <c r="O20" s="90">
        <v>145</v>
      </c>
      <c r="Q20" s="131">
        <v>1757</v>
      </c>
      <c r="R20" s="132"/>
      <c r="S20" s="133">
        <v>435</v>
      </c>
    </row>
    <row r="21" spans="1:19" s="74" customFormat="1" x14ac:dyDescent="0.25">
      <c r="A21" s="127" t="s">
        <v>283</v>
      </c>
      <c r="B21" s="127">
        <v>290</v>
      </c>
      <c r="C21" s="127">
        <v>1456</v>
      </c>
      <c r="D21" s="127">
        <v>1522</v>
      </c>
      <c r="E21" s="127"/>
      <c r="F21" s="127"/>
      <c r="G21" s="127"/>
      <c r="H21" s="127">
        <v>422</v>
      </c>
      <c r="I21" s="127"/>
      <c r="J21" s="127"/>
      <c r="K21" s="127">
        <v>55</v>
      </c>
      <c r="L21" s="127"/>
      <c r="M21" s="127">
        <v>48</v>
      </c>
      <c r="N21" s="127">
        <v>679</v>
      </c>
      <c r="O21" s="127">
        <v>147</v>
      </c>
      <c r="Q21" s="127">
        <v>4619</v>
      </c>
      <c r="R21" s="127">
        <v>807</v>
      </c>
      <c r="S21" s="127">
        <v>422</v>
      </c>
    </row>
    <row r="22" spans="1:19" s="46" customFormat="1" ht="11.25" customHeight="1" x14ac:dyDescent="0.25">
      <c r="A22" s="75" t="s">
        <v>284</v>
      </c>
      <c r="B22" s="76">
        <v>88</v>
      </c>
      <c r="C22" s="76">
        <v>68</v>
      </c>
      <c r="D22" s="76"/>
      <c r="E22" s="76"/>
      <c r="F22" s="76"/>
      <c r="G22" s="76"/>
      <c r="H22" s="76"/>
      <c r="I22" s="76"/>
      <c r="J22" s="76"/>
      <c r="K22" s="76"/>
      <c r="L22" s="76"/>
      <c r="M22" s="76"/>
      <c r="N22" s="76"/>
      <c r="O22" s="77"/>
      <c r="Q22" s="78">
        <v>156</v>
      </c>
      <c r="R22" s="79"/>
      <c r="S22" s="80"/>
    </row>
    <row r="23" spans="1:19" s="46" customFormat="1" ht="11.25" customHeight="1" x14ac:dyDescent="0.25">
      <c r="A23" s="81" t="s">
        <v>285</v>
      </c>
      <c r="B23" s="79">
        <v>108</v>
      </c>
      <c r="C23" s="79">
        <v>428</v>
      </c>
      <c r="D23" s="79">
        <v>395</v>
      </c>
      <c r="E23" s="79"/>
      <c r="F23" s="79"/>
      <c r="G23" s="79"/>
      <c r="H23" s="79"/>
      <c r="I23" s="79"/>
      <c r="J23" s="79"/>
      <c r="K23" s="79">
        <v>55</v>
      </c>
      <c r="L23" s="79"/>
      <c r="M23" s="79">
        <v>48</v>
      </c>
      <c r="N23" s="79">
        <v>163</v>
      </c>
      <c r="O23" s="80">
        <v>90</v>
      </c>
      <c r="Q23" s="128">
        <v>1287</v>
      </c>
      <c r="R23" s="129">
        <v>270</v>
      </c>
      <c r="S23" s="130"/>
    </row>
    <row r="24" spans="1:19" s="46" customFormat="1" ht="11.25" customHeight="1" x14ac:dyDescent="0.25">
      <c r="A24" s="75" t="s">
        <v>286</v>
      </c>
      <c r="B24" s="76"/>
      <c r="C24" s="76">
        <v>35</v>
      </c>
      <c r="D24" s="76"/>
      <c r="E24" s="76"/>
      <c r="F24" s="76"/>
      <c r="G24" s="76"/>
      <c r="H24" s="76"/>
      <c r="I24" s="76"/>
      <c r="J24" s="76"/>
      <c r="K24" s="76"/>
      <c r="L24" s="76"/>
      <c r="M24" s="76"/>
      <c r="N24" s="76"/>
      <c r="O24" s="77"/>
      <c r="Q24" s="78">
        <v>35</v>
      </c>
      <c r="R24" s="79"/>
      <c r="S24" s="80"/>
    </row>
    <row r="25" spans="1:19" s="46" customFormat="1" ht="11.25" customHeight="1" x14ac:dyDescent="0.25">
      <c r="A25" s="81" t="s">
        <v>287</v>
      </c>
      <c r="B25" s="79">
        <v>56</v>
      </c>
      <c r="C25" s="79">
        <v>36</v>
      </c>
      <c r="D25" s="79"/>
      <c r="E25" s="79"/>
      <c r="F25" s="79"/>
      <c r="G25" s="79"/>
      <c r="H25" s="79">
        <v>422</v>
      </c>
      <c r="I25" s="79"/>
      <c r="J25" s="79"/>
      <c r="K25" s="79"/>
      <c r="L25" s="79"/>
      <c r="M25" s="79"/>
      <c r="N25" s="79"/>
      <c r="O25" s="80">
        <v>22</v>
      </c>
      <c r="Q25" s="128">
        <v>536</v>
      </c>
      <c r="R25" s="129"/>
      <c r="S25" s="130">
        <v>422</v>
      </c>
    </row>
    <row r="26" spans="1:19" s="46" customFormat="1" ht="11.25" customHeight="1" x14ac:dyDescent="0.25">
      <c r="A26" s="105" t="s">
        <v>288</v>
      </c>
      <c r="B26" s="76"/>
      <c r="C26" s="76">
        <v>66</v>
      </c>
      <c r="D26" s="76"/>
      <c r="E26" s="76"/>
      <c r="F26" s="76"/>
      <c r="G26" s="76"/>
      <c r="H26" s="76"/>
      <c r="I26" s="76"/>
      <c r="J26" s="76"/>
      <c r="K26" s="76"/>
      <c r="L26" s="76"/>
      <c r="M26" s="76"/>
      <c r="N26" s="76"/>
      <c r="O26" s="77"/>
      <c r="Q26" s="78">
        <v>66</v>
      </c>
      <c r="R26" s="79"/>
      <c r="S26" s="80"/>
    </row>
    <row r="27" spans="1:19" s="46" customFormat="1" ht="11.25" customHeight="1" x14ac:dyDescent="0.25">
      <c r="A27" s="81" t="s">
        <v>289</v>
      </c>
      <c r="B27" s="79"/>
      <c r="C27" s="79">
        <v>65</v>
      </c>
      <c r="D27" s="79"/>
      <c r="E27" s="79"/>
      <c r="F27" s="79"/>
      <c r="G27" s="79"/>
      <c r="H27" s="79"/>
      <c r="I27" s="79"/>
      <c r="J27" s="79"/>
      <c r="K27" s="79"/>
      <c r="L27" s="79"/>
      <c r="M27" s="79"/>
      <c r="N27" s="79"/>
      <c r="O27" s="80"/>
      <c r="Q27" s="128">
        <v>65</v>
      </c>
      <c r="R27" s="129"/>
      <c r="S27" s="130"/>
    </row>
    <row r="28" spans="1:19" s="46" customFormat="1" ht="11.25" customHeight="1" x14ac:dyDescent="0.25">
      <c r="A28" s="105" t="s">
        <v>290</v>
      </c>
      <c r="B28" s="76"/>
      <c r="C28" s="76">
        <v>51</v>
      </c>
      <c r="D28" s="76"/>
      <c r="E28" s="76"/>
      <c r="F28" s="76"/>
      <c r="G28" s="76"/>
      <c r="H28" s="76"/>
      <c r="I28" s="76"/>
      <c r="J28" s="76"/>
      <c r="K28" s="76"/>
      <c r="L28" s="76"/>
      <c r="M28" s="76"/>
      <c r="N28" s="76"/>
      <c r="O28" s="77"/>
      <c r="Q28" s="78">
        <v>51</v>
      </c>
      <c r="R28" s="79"/>
      <c r="S28" s="80"/>
    </row>
    <row r="29" spans="1:19" s="46" customFormat="1" ht="11.25" customHeight="1" x14ac:dyDescent="0.25">
      <c r="A29" s="81" t="s">
        <v>291</v>
      </c>
      <c r="B29" s="79"/>
      <c r="C29" s="79">
        <v>94</v>
      </c>
      <c r="D29" s="79">
        <v>1028</v>
      </c>
      <c r="E29" s="79"/>
      <c r="F29" s="79"/>
      <c r="G29" s="79"/>
      <c r="H29" s="79"/>
      <c r="I29" s="79"/>
      <c r="J29" s="79"/>
      <c r="K29" s="79"/>
      <c r="L29" s="79"/>
      <c r="M29" s="79"/>
      <c r="N29" s="79">
        <v>174</v>
      </c>
      <c r="O29" s="80"/>
      <c r="Q29" s="128">
        <v>1296</v>
      </c>
      <c r="R29" s="129">
        <v>537</v>
      </c>
      <c r="S29" s="130"/>
    </row>
    <row r="30" spans="1:19" s="46" customFormat="1" ht="11.25" customHeight="1" x14ac:dyDescent="0.25">
      <c r="A30" s="75" t="s">
        <v>292</v>
      </c>
      <c r="B30" s="76"/>
      <c r="C30" s="76">
        <v>30</v>
      </c>
      <c r="D30" s="76"/>
      <c r="E30" s="76"/>
      <c r="F30" s="76"/>
      <c r="G30" s="76"/>
      <c r="H30" s="76"/>
      <c r="I30" s="76"/>
      <c r="J30" s="76"/>
      <c r="K30" s="76"/>
      <c r="L30" s="76"/>
      <c r="M30" s="76"/>
      <c r="N30" s="76"/>
      <c r="O30" s="77"/>
      <c r="Q30" s="78">
        <v>30</v>
      </c>
      <c r="R30" s="79"/>
      <c r="S30" s="80"/>
    </row>
    <row r="31" spans="1:19" s="46" customFormat="1" ht="11.25" customHeight="1" x14ac:dyDescent="0.25">
      <c r="A31" s="81" t="s">
        <v>293</v>
      </c>
      <c r="B31" s="79"/>
      <c r="C31" s="79">
        <v>413</v>
      </c>
      <c r="D31" s="79">
        <v>99</v>
      </c>
      <c r="E31" s="79"/>
      <c r="F31" s="79"/>
      <c r="G31" s="79"/>
      <c r="H31" s="79"/>
      <c r="I31" s="79"/>
      <c r="J31" s="79"/>
      <c r="K31" s="79"/>
      <c r="L31" s="79"/>
      <c r="M31" s="79"/>
      <c r="N31" s="79">
        <v>195</v>
      </c>
      <c r="O31" s="80"/>
      <c r="Q31" s="128">
        <v>707</v>
      </c>
      <c r="R31" s="129"/>
      <c r="S31" s="130"/>
    </row>
    <row r="32" spans="1:19" s="46" customFormat="1" ht="11.25" customHeight="1" x14ac:dyDescent="0.25">
      <c r="A32" s="75" t="s">
        <v>294</v>
      </c>
      <c r="B32" s="76">
        <v>38</v>
      </c>
      <c r="C32" s="76">
        <v>101</v>
      </c>
      <c r="D32" s="76"/>
      <c r="E32" s="76"/>
      <c r="F32" s="76"/>
      <c r="G32" s="76"/>
      <c r="H32" s="76"/>
      <c r="I32" s="76"/>
      <c r="J32" s="76"/>
      <c r="K32" s="76"/>
      <c r="L32" s="76"/>
      <c r="M32" s="76"/>
      <c r="N32" s="76"/>
      <c r="O32" s="77"/>
      <c r="Q32" s="78">
        <v>139</v>
      </c>
      <c r="R32" s="79"/>
      <c r="S32" s="80"/>
    </row>
    <row r="33" spans="1:19" s="46" customFormat="1" ht="11.25" customHeight="1" x14ac:dyDescent="0.25">
      <c r="A33" s="81" t="s">
        <v>295</v>
      </c>
      <c r="B33" s="79"/>
      <c r="C33" s="79">
        <v>47</v>
      </c>
      <c r="D33" s="79"/>
      <c r="E33" s="79"/>
      <c r="F33" s="79"/>
      <c r="G33" s="79"/>
      <c r="H33" s="79"/>
      <c r="I33" s="79"/>
      <c r="J33" s="79"/>
      <c r="K33" s="79"/>
      <c r="L33" s="79"/>
      <c r="M33" s="79"/>
      <c r="N33" s="79">
        <v>147</v>
      </c>
      <c r="O33" s="80">
        <v>35</v>
      </c>
      <c r="Q33" s="128">
        <v>229</v>
      </c>
      <c r="R33" s="129"/>
      <c r="S33" s="130"/>
    </row>
    <row r="34" spans="1:19" s="46" customFormat="1" ht="11.25" customHeight="1" x14ac:dyDescent="0.25">
      <c r="A34" s="75" t="s">
        <v>296</v>
      </c>
      <c r="B34" s="76"/>
      <c r="C34" s="76">
        <v>22</v>
      </c>
      <c r="D34" s="76"/>
      <c r="E34" s="76"/>
      <c r="F34" s="76"/>
      <c r="G34" s="76"/>
      <c r="H34" s="76"/>
      <c r="I34" s="76"/>
      <c r="J34" s="76"/>
      <c r="K34" s="76"/>
      <c r="L34" s="76"/>
      <c r="M34" s="76"/>
      <c r="N34" s="76"/>
      <c r="O34" s="77"/>
      <c r="Q34" s="78">
        <v>22</v>
      </c>
      <c r="R34" s="79"/>
      <c r="S34" s="80"/>
    </row>
    <row r="35" spans="1:19" s="74" customFormat="1" x14ac:dyDescent="0.25">
      <c r="A35" s="127" t="s">
        <v>297</v>
      </c>
      <c r="B35" s="127">
        <v>44</v>
      </c>
      <c r="C35" s="127">
        <v>739</v>
      </c>
      <c r="D35" s="127">
        <v>702</v>
      </c>
      <c r="E35" s="127"/>
      <c r="F35" s="127"/>
      <c r="G35" s="127"/>
      <c r="H35" s="127"/>
      <c r="I35" s="127"/>
      <c r="J35" s="127"/>
      <c r="K35" s="127">
        <v>38</v>
      </c>
      <c r="L35" s="127"/>
      <c r="M35" s="127"/>
      <c r="N35" s="127">
        <v>421</v>
      </c>
      <c r="O35" s="127"/>
      <c r="Q35" s="127">
        <v>1944</v>
      </c>
      <c r="R35" s="127">
        <v>373</v>
      </c>
      <c r="S35" s="127">
        <v>152</v>
      </c>
    </row>
    <row r="36" spans="1:19" s="46" customFormat="1" ht="11.25" customHeight="1" x14ac:dyDescent="0.25">
      <c r="A36" s="75" t="s">
        <v>298</v>
      </c>
      <c r="B36" s="76">
        <v>44</v>
      </c>
      <c r="C36" s="76">
        <v>230</v>
      </c>
      <c r="D36" s="76">
        <v>702</v>
      </c>
      <c r="E36" s="76"/>
      <c r="F36" s="76"/>
      <c r="G36" s="76"/>
      <c r="H36" s="76"/>
      <c r="I36" s="76"/>
      <c r="J36" s="76"/>
      <c r="K36" s="76">
        <v>13</v>
      </c>
      <c r="L36" s="76"/>
      <c r="M36" s="76"/>
      <c r="N36" s="76">
        <v>275</v>
      </c>
      <c r="O36" s="77"/>
      <c r="Q36" s="78">
        <v>1264</v>
      </c>
      <c r="R36" s="79">
        <v>373</v>
      </c>
      <c r="S36" s="80">
        <v>152</v>
      </c>
    </row>
    <row r="37" spans="1:19" s="46" customFormat="1" ht="11.25" customHeight="1" x14ac:dyDescent="0.25">
      <c r="A37" s="81" t="s">
        <v>299</v>
      </c>
      <c r="B37" s="79"/>
      <c r="C37" s="79">
        <v>32</v>
      </c>
      <c r="D37" s="79"/>
      <c r="E37" s="79"/>
      <c r="F37" s="79"/>
      <c r="G37" s="79"/>
      <c r="H37" s="79"/>
      <c r="I37" s="79"/>
      <c r="J37" s="79"/>
      <c r="K37" s="79"/>
      <c r="L37" s="79"/>
      <c r="M37" s="79"/>
      <c r="N37" s="79"/>
      <c r="O37" s="80"/>
      <c r="Q37" s="128">
        <v>32</v>
      </c>
      <c r="R37" s="129"/>
      <c r="S37" s="130"/>
    </row>
    <row r="38" spans="1:19" s="46" customFormat="1" ht="11.25" customHeight="1" x14ac:dyDescent="0.25">
      <c r="A38" s="105" t="s">
        <v>300</v>
      </c>
      <c r="B38" s="76"/>
      <c r="C38" s="76">
        <v>18</v>
      </c>
      <c r="D38" s="76"/>
      <c r="E38" s="76"/>
      <c r="F38" s="76"/>
      <c r="G38" s="76"/>
      <c r="H38" s="76"/>
      <c r="I38" s="76"/>
      <c r="J38" s="76"/>
      <c r="K38" s="76"/>
      <c r="L38" s="76"/>
      <c r="M38" s="76"/>
      <c r="N38" s="76"/>
      <c r="O38" s="77"/>
      <c r="Q38" s="78">
        <v>18</v>
      </c>
      <c r="R38" s="79"/>
      <c r="S38" s="80"/>
    </row>
    <row r="39" spans="1:19" s="46" customFormat="1" ht="11.25" customHeight="1" x14ac:dyDescent="0.25">
      <c r="A39" s="81" t="s">
        <v>301</v>
      </c>
      <c r="B39" s="79"/>
      <c r="C39" s="79">
        <v>70</v>
      </c>
      <c r="D39" s="79"/>
      <c r="E39" s="79"/>
      <c r="F39" s="79"/>
      <c r="G39" s="79"/>
      <c r="H39" s="79"/>
      <c r="I39" s="79"/>
      <c r="J39" s="79"/>
      <c r="K39" s="79"/>
      <c r="L39" s="79"/>
      <c r="M39" s="79"/>
      <c r="N39" s="79"/>
      <c r="O39" s="80"/>
      <c r="Q39" s="128">
        <v>70</v>
      </c>
      <c r="R39" s="129"/>
      <c r="S39" s="130"/>
    </row>
    <row r="40" spans="1:19" s="46" customFormat="1" ht="11.25" customHeight="1" x14ac:dyDescent="0.25">
      <c r="A40" s="105" t="s">
        <v>302</v>
      </c>
      <c r="B40" s="76"/>
      <c r="C40" s="76">
        <v>38</v>
      </c>
      <c r="D40" s="76"/>
      <c r="E40" s="76"/>
      <c r="F40" s="76"/>
      <c r="G40" s="76"/>
      <c r="H40" s="76"/>
      <c r="I40" s="76"/>
      <c r="J40" s="76"/>
      <c r="K40" s="76"/>
      <c r="L40" s="76"/>
      <c r="M40" s="76"/>
      <c r="N40" s="76"/>
      <c r="O40" s="77"/>
      <c r="Q40" s="78">
        <v>38</v>
      </c>
      <c r="R40" s="79"/>
      <c r="S40" s="80"/>
    </row>
    <row r="41" spans="1:19" s="46" customFormat="1" ht="11.25" customHeight="1" x14ac:dyDescent="0.25">
      <c r="A41" s="81" t="s">
        <v>303</v>
      </c>
      <c r="B41" s="79"/>
      <c r="C41" s="79">
        <v>183</v>
      </c>
      <c r="D41" s="79"/>
      <c r="E41" s="79"/>
      <c r="F41" s="79"/>
      <c r="G41" s="79"/>
      <c r="H41" s="79"/>
      <c r="I41" s="79"/>
      <c r="J41" s="79"/>
      <c r="K41" s="79">
        <v>25</v>
      </c>
      <c r="L41" s="79"/>
      <c r="M41" s="79"/>
      <c r="N41" s="79">
        <v>146</v>
      </c>
      <c r="O41" s="80"/>
      <c r="Q41" s="128">
        <v>354</v>
      </c>
      <c r="R41" s="129"/>
      <c r="S41" s="130"/>
    </row>
    <row r="42" spans="1:19" s="46" customFormat="1" ht="11.25" customHeight="1" x14ac:dyDescent="0.25">
      <c r="A42" s="75" t="s">
        <v>304</v>
      </c>
      <c r="B42" s="76"/>
      <c r="C42" s="76">
        <v>22</v>
      </c>
      <c r="D42" s="76"/>
      <c r="E42" s="76"/>
      <c r="F42" s="76"/>
      <c r="G42" s="76"/>
      <c r="H42" s="76"/>
      <c r="I42" s="76"/>
      <c r="J42" s="76"/>
      <c r="K42" s="76"/>
      <c r="L42" s="76"/>
      <c r="M42" s="76"/>
      <c r="N42" s="76"/>
      <c r="O42" s="77"/>
      <c r="Q42" s="78">
        <v>22</v>
      </c>
      <c r="R42" s="79"/>
      <c r="S42" s="80"/>
    </row>
    <row r="43" spans="1:19" s="46" customFormat="1" ht="11.25" customHeight="1" x14ac:dyDescent="0.25">
      <c r="A43" s="81" t="s">
        <v>305</v>
      </c>
      <c r="B43" s="79"/>
      <c r="C43" s="79">
        <v>36</v>
      </c>
      <c r="D43" s="79"/>
      <c r="E43" s="79"/>
      <c r="F43" s="79"/>
      <c r="G43" s="79"/>
      <c r="H43" s="79"/>
      <c r="I43" s="79"/>
      <c r="J43" s="79"/>
      <c r="K43" s="79"/>
      <c r="L43" s="79"/>
      <c r="M43" s="79"/>
      <c r="N43" s="79"/>
      <c r="O43" s="80"/>
      <c r="Q43" s="128">
        <v>36</v>
      </c>
      <c r="R43" s="129"/>
      <c r="S43" s="130"/>
    </row>
    <row r="44" spans="1:19" s="46" customFormat="1" ht="11.25" customHeight="1" x14ac:dyDescent="0.25">
      <c r="A44" s="105" t="s">
        <v>306</v>
      </c>
      <c r="B44" s="76"/>
      <c r="C44" s="76">
        <v>110</v>
      </c>
      <c r="D44" s="76"/>
      <c r="E44" s="76"/>
      <c r="F44" s="76"/>
      <c r="G44" s="76"/>
      <c r="H44" s="76"/>
      <c r="I44" s="76"/>
      <c r="J44" s="76"/>
      <c r="K44" s="76"/>
      <c r="L44" s="76"/>
      <c r="M44" s="76"/>
      <c r="N44" s="76"/>
      <c r="O44" s="77"/>
      <c r="Q44" s="78">
        <v>110</v>
      </c>
      <c r="R44" s="79"/>
      <c r="S44" s="80"/>
    </row>
    <row r="45" spans="1:19" ht="4.5" customHeight="1" x14ac:dyDescent="0.25"/>
    <row r="46" spans="1:19" s="74" customFormat="1" ht="11.25" customHeight="1" x14ac:dyDescent="0.25">
      <c r="A46" s="134" t="s">
        <v>5</v>
      </c>
      <c r="B46" s="135">
        <v>1735</v>
      </c>
      <c r="C46" s="135">
        <v>5648</v>
      </c>
      <c r="D46" s="135">
        <v>26551</v>
      </c>
      <c r="E46" s="135">
        <v>532</v>
      </c>
      <c r="F46" s="135"/>
      <c r="G46" s="135"/>
      <c r="H46" s="135">
        <v>422</v>
      </c>
      <c r="I46" s="135"/>
      <c r="J46" s="135">
        <v>103</v>
      </c>
      <c r="K46" s="135">
        <v>1983</v>
      </c>
      <c r="L46" s="135">
        <v>671</v>
      </c>
      <c r="M46" s="135">
        <v>363</v>
      </c>
      <c r="N46" s="135">
        <v>3314</v>
      </c>
      <c r="O46" s="136">
        <v>558</v>
      </c>
      <c r="Q46" s="137">
        <v>41880</v>
      </c>
      <c r="R46" s="135">
        <v>2651</v>
      </c>
      <c r="S46" s="136">
        <v>1758</v>
      </c>
    </row>
    <row r="47"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opLeftCell="A46"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138" t="s">
        <v>307</v>
      </c>
      <c r="B2" s="138">
        <v>202</v>
      </c>
      <c r="C2" s="138">
        <v>2513</v>
      </c>
      <c r="D2" s="138">
        <v>2258</v>
      </c>
      <c r="E2" s="138"/>
      <c r="F2" s="138"/>
      <c r="G2" s="138"/>
      <c r="H2" s="138"/>
      <c r="I2" s="138"/>
      <c r="J2" s="138">
        <v>631</v>
      </c>
      <c r="K2" s="138"/>
      <c r="L2" s="138"/>
      <c r="M2" s="138">
        <v>24</v>
      </c>
      <c r="N2" s="138">
        <v>931</v>
      </c>
      <c r="O2" s="138">
        <v>321</v>
      </c>
      <c r="Q2" s="138">
        <v>6880</v>
      </c>
      <c r="R2" s="138">
        <v>958</v>
      </c>
      <c r="S2" s="138">
        <v>252</v>
      </c>
    </row>
    <row r="3" spans="1:19" s="46" customFormat="1" ht="11.25" customHeight="1" x14ac:dyDescent="0.25">
      <c r="A3" s="75" t="s">
        <v>308</v>
      </c>
      <c r="B3" s="76"/>
      <c r="C3" s="76">
        <v>326</v>
      </c>
      <c r="D3" s="76"/>
      <c r="E3" s="76"/>
      <c r="F3" s="76"/>
      <c r="G3" s="76"/>
      <c r="H3" s="76"/>
      <c r="I3" s="76"/>
      <c r="J3" s="76"/>
      <c r="K3" s="76"/>
      <c r="L3" s="76"/>
      <c r="M3" s="76"/>
      <c r="N3" s="76">
        <v>91</v>
      </c>
      <c r="O3" s="77"/>
      <c r="Q3" s="78">
        <v>417</v>
      </c>
      <c r="R3" s="79"/>
      <c r="S3" s="80"/>
    </row>
    <row r="4" spans="1:19" s="46" customFormat="1" ht="11.25" customHeight="1" x14ac:dyDescent="0.25">
      <c r="A4" s="81" t="s">
        <v>309</v>
      </c>
      <c r="B4" s="79"/>
      <c r="C4" s="79">
        <v>333</v>
      </c>
      <c r="D4" s="79"/>
      <c r="E4" s="79"/>
      <c r="F4" s="79"/>
      <c r="G4" s="79"/>
      <c r="H4" s="79"/>
      <c r="I4" s="79"/>
      <c r="J4" s="79">
        <v>631</v>
      </c>
      <c r="K4" s="79"/>
      <c r="L4" s="79"/>
      <c r="M4" s="79"/>
      <c r="N4" s="79"/>
      <c r="O4" s="80">
        <v>63</v>
      </c>
      <c r="Q4" s="139">
        <v>1027</v>
      </c>
      <c r="R4" s="140"/>
      <c r="S4" s="141"/>
    </row>
    <row r="5" spans="1:19" s="46" customFormat="1" ht="11.25" customHeight="1" x14ac:dyDescent="0.25">
      <c r="A5" s="75" t="s">
        <v>310</v>
      </c>
      <c r="B5" s="76"/>
      <c r="C5" s="76">
        <v>32</v>
      </c>
      <c r="D5" s="76"/>
      <c r="E5" s="76"/>
      <c r="F5" s="76"/>
      <c r="G5" s="76"/>
      <c r="H5" s="76"/>
      <c r="I5" s="76"/>
      <c r="J5" s="76"/>
      <c r="K5" s="76"/>
      <c r="L5" s="76"/>
      <c r="M5" s="76"/>
      <c r="N5" s="76"/>
      <c r="O5" s="77"/>
      <c r="Q5" s="78">
        <v>32</v>
      </c>
      <c r="R5" s="79"/>
      <c r="S5" s="80"/>
    </row>
    <row r="6" spans="1:19" s="46" customFormat="1" ht="11.25" customHeight="1" x14ac:dyDescent="0.25">
      <c r="A6" s="81" t="s">
        <v>311</v>
      </c>
      <c r="B6" s="79"/>
      <c r="C6" s="79">
        <v>255</v>
      </c>
      <c r="D6" s="79">
        <v>1055</v>
      </c>
      <c r="E6" s="79"/>
      <c r="F6" s="79"/>
      <c r="G6" s="79"/>
      <c r="H6" s="79"/>
      <c r="I6" s="79"/>
      <c r="J6" s="79"/>
      <c r="K6" s="79"/>
      <c r="L6" s="79"/>
      <c r="M6" s="79"/>
      <c r="N6" s="79">
        <v>139</v>
      </c>
      <c r="O6" s="80"/>
      <c r="Q6" s="139">
        <v>1449</v>
      </c>
      <c r="R6" s="140">
        <v>587</v>
      </c>
      <c r="S6" s="141">
        <v>252</v>
      </c>
    </row>
    <row r="7" spans="1:19" s="46" customFormat="1" ht="11.25" customHeight="1" x14ac:dyDescent="0.25">
      <c r="A7" s="75" t="s">
        <v>312</v>
      </c>
      <c r="B7" s="76"/>
      <c r="C7" s="76">
        <v>166</v>
      </c>
      <c r="D7" s="76"/>
      <c r="E7" s="76"/>
      <c r="F7" s="76"/>
      <c r="G7" s="76"/>
      <c r="H7" s="76"/>
      <c r="I7" s="76"/>
      <c r="J7" s="76"/>
      <c r="K7" s="76"/>
      <c r="L7" s="76"/>
      <c r="M7" s="76"/>
      <c r="N7" s="76"/>
      <c r="O7" s="77"/>
      <c r="Q7" s="78">
        <v>166</v>
      </c>
      <c r="R7" s="79"/>
      <c r="S7" s="80"/>
    </row>
    <row r="8" spans="1:19" s="46" customFormat="1" ht="11.25" customHeight="1" x14ac:dyDescent="0.25">
      <c r="A8" s="81" t="s">
        <v>313</v>
      </c>
      <c r="B8" s="79"/>
      <c r="C8" s="79">
        <v>55</v>
      </c>
      <c r="D8" s="79"/>
      <c r="E8" s="79"/>
      <c r="F8" s="79"/>
      <c r="G8" s="79"/>
      <c r="H8" s="79"/>
      <c r="I8" s="79"/>
      <c r="J8" s="79"/>
      <c r="K8" s="79"/>
      <c r="L8" s="79"/>
      <c r="M8" s="79"/>
      <c r="N8" s="79"/>
      <c r="O8" s="80"/>
      <c r="Q8" s="139">
        <v>55</v>
      </c>
      <c r="R8" s="140"/>
      <c r="S8" s="141"/>
    </row>
    <row r="9" spans="1:19" s="46" customFormat="1" ht="11.25" customHeight="1" x14ac:dyDescent="0.25">
      <c r="A9" s="75" t="s">
        <v>314</v>
      </c>
      <c r="B9" s="76"/>
      <c r="C9" s="76">
        <v>45</v>
      </c>
      <c r="D9" s="76"/>
      <c r="E9" s="76"/>
      <c r="F9" s="76"/>
      <c r="G9" s="76"/>
      <c r="H9" s="76"/>
      <c r="I9" s="76"/>
      <c r="J9" s="76"/>
      <c r="K9" s="76"/>
      <c r="L9" s="76"/>
      <c r="M9" s="76"/>
      <c r="N9" s="76"/>
      <c r="O9" s="77">
        <v>30</v>
      </c>
      <c r="Q9" s="78">
        <v>75</v>
      </c>
      <c r="R9" s="79"/>
      <c r="S9" s="80"/>
    </row>
    <row r="10" spans="1:19" s="46" customFormat="1" ht="11.25" customHeight="1" x14ac:dyDescent="0.25">
      <c r="A10" s="81" t="s">
        <v>315</v>
      </c>
      <c r="B10" s="79"/>
      <c r="C10" s="79">
        <v>103</v>
      </c>
      <c r="D10" s="79"/>
      <c r="E10" s="79"/>
      <c r="F10" s="79"/>
      <c r="G10" s="79"/>
      <c r="H10" s="79"/>
      <c r="I10" s="79"/>
      <c r="J10" s="79"/>
      <c r="K10" s="79"/>
      <c r="L10" s="79"/>
      <c r="M10" s="79"/>
      <c r="N10" s="79"/>
      <c r="O10" s="80"/>
      <c r="Q10" s="139">
        <v>103</v>
      </c>
      <c r="R10" s="140"/>
      <c r="S10" s="141"/>
    </row>
    <row r="11" spans="1:19" s="46" customFormat="1" ht="11.25" customHeight="1" x14ac:dyDescent="0.25">
      <c r="A11" s="105" t="s">
        <v>316</v>
      </c>
      <c r="B11" s="76"/>
      <c r="C11" s="76">
        <v>29</v>
      </c>
      <c r="D11" s="76"/>
      <c r="E11" s="76"/>
      <c r="F11" s="76"/>
      <c r="G11" s="76"/>
      <c r="H11" s="76"/>
      <c r="I11" s="76"/>
      <c r="J11" s="76"/>
      <c r="K11" s="76"/>
      <c r="L11" s="76"/>
      <c r="M11" s="76"/>
      <c r="N11" s="76"/>
      <c r="O11" s="77"/>
      <c r="Q11" s="78">
        <v>29</v>
      </c>
      <c r="R11" s="79"/>
      <c r="S11" s="80"/>
    </row>
    <row r="12" spans="1:19" s="46" customFormat="1" ht="11.25" customHeight="1" x14ac:dyDescent="0.25">
      <c r="A12" s="81" t="s">
        <v>317</v>
      </c>
      <c r="B12" s="79"/>
      <c r="C12" s="79"/>
      <c r="D12" s="79"/>
      <c r="E12" s="79"/>
      <c r="F12" s="79"/>
      <c r="G12" s="79"/>
      <c r="H12" s="79"/>
      <c r="I12" s="79"/>
      <c r="J12" s="79"/>
      <c r="K12" s="79"/>
      <c r="L12" s="79"/>
      <c r="M12" s="79"/>
      <c r="N12" s="79"/>
      <c r="O12" s="80">
        <v>156</v>
      </c>
      <c r="Q12" s="139">
        <v>156</v>
      </c>
      <c r="R12" s="140"/>
      <c r="S12" s="141"/>
    </row>
    <row r="13" spans="1:19" s="46" customFormat="1" ht="11.25" customHeight="1" x14ac:dyDescent="0.25">
      <c r="A13" s="75" t="s">
        <v>318</v>
      </c>
      <c r="B13" s="76">
        <v>202</v>
      </c>
      <c r="C13" s="76">
        <v>1111</v>
      </c>
      <c r="D13" s="76">
        <v>1203</v>
      </c>
      <c r="E13" s="76"/>
      <c r="F13" s="76"/>
      <c r="G13" s="76"/>
      <c r="H13" s="76"/>
      <c r="I13" s="76"/>
      <c r="J13" s="76"/>
      <c r="K13" s="76"/>
      <c r="L13" s="76"/>
      <c r="M13" s="76">
        <v>24</v>
      </c>
      <c r="N13" s="76">
        <v>701</v>
      </c>
      <c r="O13" s="77">
        <v>72</v>
      </c>
      <c r="Q13" s="78">
        <v>3313</v>
      </c>
      <c r="R13" s="79">
        <v>371</v>
      </c>
      <c r="S13" s="80"/>
    </row>
    <row r="14" spans="1:19" s="50" customFormat="1" ht="11.25" customHeight="1" x14ac:dyDescent="0.25">
      <c r="A14" s="85" t="s">
        <v>319</v>
      </c>
      <c r="B14" s="86"/>
      <c r="C14" s="86">
        <v>149</v>
      </c>
      <c r="D14" s="86"/>
      <c r="E14" s="86"/>
      <c r="F14" s="86"/>
      <c r="G14" s="86"/>
      <c r="H14" s="86"/>
      <c r="I14" s="86"/>
      <c r="J14" s="86"/>
      <c r="K14" s="86"/>
      <c r="L14" s="86"/>
      <c r="M14" s="86"/>
      <c r="N14" s="86"/>
      <c r="O14" s="87"/>
      <c r="Q14" s="88">
        <v>149</v>
      </c>
      <c r="R14" s="89"/>
      <c r="S14" s="90"/>
    </row>
    <row r="15" spans="1:19" s="50" customFormat="1" ht="11.25" customHeight="1" x14ac:dyDescent="0.25">
      <c r="A15" s="85" t="s">
        <v>320</v>
      </c>
      <c r="B15" s="86">
        <v>202</v>
      </c>
      <c r="C15" s="86">
        <v>962</v>
      </c>
      <c r="D15" s="86">
        <v>1203</v>
      </c>
      <c r="E15" s="86"/>
      <c r="F15" s="86"/>
      <c r="G15" s="86"/>
      <c r="H15" s="86"/>
      <c r="I15" s="86"/>
      <c r="J15" s="86"/>
      <c r="K15" s="86"/>
      <c r="L15" s="86"/>
      <c r="M15" s="86">
        <v>24</v>
      </c>
      <c r="N15" s="86">
        <v>701</v>
      </c>
      <c r="O15" s="87">
        <v>72</v>
      </c>
      <c r="Q15" s="88">
        <v>3164</v>
      </c>
      <c r="R15" s="89">
        <v>371</v>
      </c>
      <c r="S15" s="90"/>
    </row>
    <row r="16" spans="1:19" s="46" customFormat="1" ht="11.25" customHeight="1" x14ac:dyDescent="0.25">
      <c r="A16" s="81" t="s">
        <v>321</v>
      </c>
      <c r="B16" s="79"/>
      <c r="C16" s="79">
        <v>58</v>
      </c>
      <c r="D16" s="79"/>
      <c r="E16" s="79"/>
      <c r="F16" s="79"/>
      <c r="G16" s="79"/>
      <c r="H16" s="79"/>
      <c r="I16" s="79"/>
      <c r="J16" s="79"/>
      <c r="K16" s="79"/>
      <c r="L16" s="79"/>
      <c r="M16" s="79"/>
      <c r="N16" s="79"/>
      <c r="O16" s="80"/>
      <c r="Q16" s="139">
        <v>58</v>
      </c>
      <c r="R16" s="140"/>
      <c r="S16" s="141"/>
    </row>
    <row r="17" spans="1:19" s="74" customFormat="1" x14ac:dyDescent="0.25">
      <c r="A17" s="138" t="s">
        <v>322</v>
      </c>
      <c r="B17" s="138">
        <v>1250</v>
      </c>
      <c r="C17" s="138">
        <v>4002</v>
      </c>
      <c r="D17" s="138">
        <v>16272</v>
      </c>
      <c r="E17" s="138"/>
      <c r="F17" s="138"/>
      <c r="G17" s="138"/>
      <c r="H17" s="138">
        <v>2477</v>
      </c>
      <c r="I17" s="138"/>
      <c r="J17" s="138"/>
      <c r="K17" s="138">
        <v>947</v>
      </c>
      <c r="L17" s="138">
        <v>26</v>
      </c>
      <c r="M17" s="138">
        <v>338</v>
      </c>
      <c r="N17" s="138">
        <v>1483</v>
      </c>
      <c r="O17" s="138">
        <v>627</v>
      </c>
      <c r="Q17" s="138">
        <v>27422</v>
      </c>
      <c r="R17" s="138">
        <v>2009</v>
      </c>
      <c r="S17" s="138">
        <v>2692</v>
      </c>
    </row>
    <row r="18" spans="1:19" s="46" customFormat="1" ht="11.25" customHeight="1" x14ac:dyDescent="0.25">
      <c r="A18" s="75" t="s">
        <v>323</v>
      </c>
      <c r="B18" s="76">
        <v>1110</v>
      </c>
      <c r="C18" s="76">
        <v>1593</v>
      </c>
      <c r="D18" s="76">
        <v>13653</v>
      </c>
      <c r="E18" s="76"/>
      <c r="F18" s="76"/>
      <c r="G18" s="76"/>
      <c r="H18" s="76">
        <v>2234</v>
      </c>
      <c r="I18" s="76"/>
      <c r="J18" s="76"/>
      <c r="K18" s="76">
        <v>815</v>
      </c>
      <c r="L18" s="76">
        <v>26</v>
      </c>
      <c r="M18" s="76">
        <v>209</v>
      </c>
      <c r="N18" s="76">
        <v>1007</v>
      </c>
      <c r="O18" s="77">
        <v>526</v>
      </c>
      <c r="Q18" s="78">
        <v>21173</v>
      </c>
      <c r="R18" s="79">
        <v>823</v>
      </c>
      <c r="S18" s="80">
        <v>2449</v>
      </c>
    </row>
    <row r="19" spans="1:19" s="50" customFormat="1" ht="11.25" customHeight="1" x14ac:dyDescent="0.25">
      <c r="A19" s="85" t="s">
        <v>324</v>
      </c>
      <c r="B19" s="86">
        <v>1110</v>
      </c>
      <c r="C19" s="86">
        <v>1593</v>
      </c>
      <c r="D19" s="86">
        <v>13276</v>
      </c>
      <c r="E19" s="86"/>
      <c r="F19" s="86"/>
      <c r="G19" s="86"/>
      <c r="H19" s="86">
        <v>2234</v>
      </c>
      <c r="I19" s="86"/>
      <c r="J19" s="86"/>
      <c r="K19" s="86">
        <v>815</v>
      </c>
      <c r="L19" s="86">
        <v>26</v>
      </c>
      <c r="M19" s="86">
        <v>209</v>
      </c>
      <c r="N19" s="86">
        <v>657</v>
      </c>
      <c r="O19" s="87">
        <v>526</v>
      </c>
      <c r="Q19" s="88">
        <v>20446</v>
      </c>
      <c r="R19" s="89">
        <v>823</v>
      </c>
      <c r="S19" s="90">
        <v>2449</v>
      </c>
    </row>
    <row r="20" spans="1:19" s="50" customFormat="1" ht="11.25" customHeight="1" x14ac:dyDescent="0.25">
      <c r="A20" s="85" t="s">
        <v>325</v>
      </c>
      <c r="B20" s="86"/>
      <c r="C20" s="86"/>
      <c r="D20" s="86"/>
      <c r="E20" s="86"/>
      <c r="F20" s="86"/>
      <c r="G20" s="86"/>
      <c r="H20" s="86"/>
      <c r="I20" s="86"/>
      <c r="J20" s="86"/>
      <c r="K20" s="86"/>
      <c r="L20" s="86"/>
      <c r="M20" s="86"/>
      <c r="N20" s="86">
        <v>350</v>
      </c>
      <c r="O20" s="87"/>
      <c r="Q20" s="88">
        <v>350</v>
      </c>
      <c r="R20" s="89"/>
      <c r="S20" s="90"/>
    </row>
    <row r="21" spans="1:19" s="50" customFormat="1" ht="11.25" customHeight="1" x14ac:dyDescent="0.25">
      <c r="A21" s="85" t="s">
        <v>326</v>
      </c>
      <c r="B21" s="86"/>
      <c r="C21" s="86"/>
      <c r="D21" s="86">
        <v>377</v>
      </c>
      <c r="E21" s="86"/>
      <c r="F21" s="86"/>
      <c r="G21" s="86"/>
      <c r="H21" s="86"/>
      <c r="I21" s="86"/>
      <c r="J21" s="86"/>
      <c r="K21" s="86"/>
      <c r="L21" s="86"/>
      <c r="M21" s="86"/>
      <c r="N21" s="86"/>
      <c r="O21" s="87"/>
      <c r="Q21" s="88">
        <v>377</v>
      </c>
      <c r="R21" s="89"/>
      <c r="S21" s="90"/>
    </row>
    <row r="22" spans="1:19" s="46" customFormat="1" ht="11.25" customHeight="1" x14ac:dyDescent="0.25">
      <c r="A22" s="81" t="s">
        <v>327</v>
      </c>
      <c r="B22" s="79"/>
      <c r="C22" s="79">
        <v>38</v>
      </c>
      <c r="D22" s="79"/>
      <c r="E22" s="79"/>
      <c r="F22" s="79"/>
      <c r="G22" s="79"/>
      <c r="H22" s="79"/>
      <c r="I22" s="79"/>
      <c r="J22" s="79"/>
      <c r="K22" s="79"/>
      <c r="L22" s="79"/>
      <c r="M22" s="79"/>
      <c r="N22" s="79"/>
      <c r="O22" s="80"/>
      <c r="Q22" s="139">
        <v>38</v>
      </c>
      <c r="R22" s="140"/>
      <c r="S22" s="141"/>
    </row>
    <row r="23" spans="1:19" s="46" customFormat="1" ht="11.25" customHeight="1" x14ac:dyDescent="0.25">
      <c r="A23" s="75" t="s">
        <v>328</v>
      </c>
      <c r="B23" s="76"/>
      <c r="C23" s="76">
        <v>114</v>
      </c>
      <c r="D23" s="76"/>
      <c r="E23" s="76"/>
      <c r="F23" s="76"/>
      <c r="G23" s="76"/>
      <c r="H23" s="76"/>
      <c r="I23" s="76"/>
      <c r="J23" s="76"/>
      <c r="K23" s="76"/>
      <c r="L23" s="76"/>
      <c r="M23" s="76"/>
      <c r="N23" s="76"/>
      <c r="O23" s="77">
        <v>23</v>
      </c>
      <c r="Q23" s="78">
        <v>137</v>
      </c>
      <c r="R23" s="79"/>
      <c r="S23" s="80"/>
    </row>
    <row r="24" spans="1:19" s="46" customFormat="1" ht="11.25" customHeight="1" x14ac:dyDescent="0.25">
      <c r="A24" s="81" t="s">
        <v>329</v>
      </c>
      <c r="B24" s="79"/>
      <c r="C24" s="79"/>
      <c r="D24" s="79"/>
      <c r="E24" s="79"/>
      <c r="F24" s="79"/>
      <c r="G24" s="79"/>
      <c r="H24" s="79"/>
      <c r="I24" s="79"/>
      <c r="J24" s="79"/>
      <c r="K24" s="79"/>
      <c r="L24" s="79"/>
      <c r="M24" s="79"/>
      <c r="N24" s="79"/>
      <c r="O24" s="80">
        <v>26</v>
      </c>
      <c r="Q24" s="139">
        <v>26</v>
      </c>
      <c r="R24" s="140"/>
      <c r="S24" s="141"/>
    </row>
    <row r="25" spans="1:19" s="46" customFormat="1" ht="11.25" customHeight="1" x14ac:dyDescent="0.25">
      <c r="A25" s="75" t="s">
        <v>330</v>
      </c>
      <c r="B25" s="76"/>
      <c r="C25" s="76">
        <v>85</v>
      </c>
      <c r="D25" s="76"/>
      <c r="E25" s="76"/>
      <c r="F25" s="76"/>
      <c r="G25" s="76"/>
      <c r="H25" s="76"/>
      <c r="I25" s="76"/>
      <c r="J25" s="76"/>
      <c r="K25" s="76"/>
      <c r="L25" s="76"/>
      <c r="M25" s="76"/>
      <c r="N25" s="76"/>
      <c r="O25" s="77"/>
      <c r="Q25" s="78">
        <v>85</v>
      </c>
      <c r="R25" s="79"/>
      <c r="S25" s="80"/>
    </row>
    <row r="26" spans="1:19" s="46" customFormat="1" ht="11.25" customHeight="1" x14ac:dyDescent="0.25">
      <c r="A26" s="81" t="s">
        <v>331</v>
      </c>
      <c r="B26" s="79"/>
      <c r="C26" s="79">
        <v>301</v>
      </c>
      <c r="D26" s="79"/>
      <c r="E26" s="79"/>
      <c r="F26" s="79"/>
      <c r="G26" s="79"/>
      <c r="H26" s="79"/>
      <c r="I26" s="79"/>
      <c r="J26" s="79"/>
      <c r="K26" s="79"/>
      <c r="L26" s="79"/>
      <c r="M26" s="79"/>
      <c r="N26" s="79"/>
      <c r="O26" s="80"/>
      <c r="Q26" s="139">
        <v>301</v>
      </c>
      <c r="R26" s="140"/>
      <c r="S26" s="141"/>
    </row>
    <row r="27" spans="1:19" s="46" customFormat="1" ht="11.25" customHeight="1" x14ac:dyDescent="0.25">
      <c r="A27" s="75" t="s">
        <v>332</v>
      </c>
      <c r="B27" s="76"/>
      <c r="C27" s="76">
        <v>62</v>
      </c>
      <c r="D27" s="76"/>
      <c r="E27" s="76"/>
      <c r="F27" s="76"/>
      <c r="G27" s="76"/>
      <c r="H27" s="76"/>
      <c r="I27" s="76"/>
      <c r="J27" s="76"/>
      <c r="K27" s="76"/>
      <c r="L27" s="76"/>
      <c r="M27" s="76"/>
      <c r="N27" s="76"/>
      <c r="O27" s="77"/>
      <c r="Q27" s="78">
        <v>62</v>
      </c>
      <c r="R27" s="79"/>
      <c r="S27" s="80"/>
    </row>
    <row r="28" spans="1:19" s="46" customFormat="1" ht="11.25" customHeight="1" x14ac:dyDescent="0.25">
      <c r="A28" s="78" t="s">
        <v>333</v>
      </c>
      <c r="B28" s="79"/>
      <c r="C28" s="79"/>
      <c r="D28" s="79"/>
      <c r="E28" s="79"/>
      <c r="F28" s="79"/>
      <c r="G28" s="79"/>
      <c r="H28" s="79">
        <v>243</v>
      </c>
      <c r="I28" s="79"/>
      <c r="J28" s="79"/>
      <c r="K28" s="79"/>
      <c r="L28" s="79"/>
      <c r="M28" s="79"/>
      <c r="N28" s="79"/>
      <c r="O28" s="80"/>
      <c r="Q28" s="139">
        <v>243</v>
      </c>
      <c r="R28" s="140"/>
      <c r="S28" s="141">
        <v>243</v>
      </c>
    </row>
    <row r="29" spans="1:19" s="46" customFormat="1" ht="11.25" customHeight="1" x14ac:dyDescent="0.25">
      <c r="A29" s="105" t="s">
        <v>334</v>
      </c>
      <c r="B29" s="76"/>
      <c r="C29" s="76">
        <v>54</v>
      </c>
      <c r="D29" s="76"/>
      <c r="E29" s="76"/>
      <c r="F29" s="76"/>
      <c r="G29" s="76"/>
      <c r="H29" s="76"/>
      <c r="I29" s="76"/>
      <c r="J29" s="76"/>
      <c r="K29" s="76"/>
      <c r="L29" s="76"/>
      <c r="M29" s="76"/>
      <c r="N29" s="76"/>
      <c r="O29" s="77"/>
      <c r="Q29" s="78">
        <v>54</v>
      </c>
      <c r="R29" s="79"/>
      <c r="S29" s="80"/>
    </row>
    <row r="30" spans="1:19" s="46" customFormat="1" ht="11.25" customHeight="1" x14ac:dyDescent="0.25">
      <c r="A30" s="81" t="s">
        <v>335</v>
      </c>
      <c r="B30" s="79"/>
      <c r="C30" s="79">
        <v>66</v>
      </c>
      <c r="D30" s="79"/>
      <c r="E30" s="79"/>
      <c r="F30" s="79"/>
      <c r="G30" s="79"/>
      <c r="H30" s="79"/>
      <c r="I30" s="79"/>
      <c r="J30" s="79"/>
      <c r="K30" s="79"/>
      <c r="L30" s="79"/>
      <c r="M30" s="79"/>
      <c r="N30" s="79"/>
      <c r="O30" s="80"/>
      <c r="Q30" s="139">
        <v>66</v>
      </c>
      <c r="R30" s="140"/>
      <c r="S30" s="141"/>
    </row>
    <row r="31" spans="1:19" s="46" customFormat="1" ht="11.25" customHeight="1" x14ac:dyDescent="0.25">
      <c r="A31" s="105" t="s">
        <v>336</v>
      </c>
      <c r="B31" s="76"/>
      <c r="C31" s="76">
        <v>35</v>
      </c>
      <c r="D31" s="76"/>
      <c r="E31" s="76"/>
      <c r="F31" s="76"/>
      <c r="G31" s="76"/>
      <c r="H31" s="76"/>
      <c r="I31" s="76"/>
      <c r="J31" s="76"/>
      <c r="K31" s="76"/>
      <c r="L31" s="76"/>
      <c r="M31" s="76"/>
      <c r="N31" s="76"/>
      <c r="O31" s="77"/>
      <c r="Q31" s="78">
        <v>35</v>
      </c>
      <c r="R31" s="79"/>
      <c r="S31" s="80"/>
    </row>
    <row r="32" spans="1:19" s="46" customFormat="1" ht="11.25" customHeight="1" x14ac:dyDescent="0.25">
      <c r="A32" s="81" t="s">
        <v>337</v>
      </c>
      <c r="B32" s="79"/>
      <c r="C32" s="79">
        <v>202</v>
      </c>
      <c r="D32" s="79">
        <v>362</v>
      </c>
      <c r="E32" s="79"/>
      <c r="F32" s="79"/>
      <c r="G32" s="79"/>
      <c r="H32" s="79"/>
      <c r="I32" s="79"/>
      <c r="J32" s="79"/>
      <c r="K32" s="79"/>
      <c r="L32" s="79"/>
      <c r="M32" s="79"/>
      <c r="N32" s="79">
        <v>188</v>
      </c>
      <c r="O32" s="80">
        <v>52</v>
      </c>
      <c r="Q32" s="139">
        <v>804</v>
      </c>
      <c r="R32" s="140">
        <v>136</v>
      </c>
      <c r="S32" s="141"/>
    </row>
    <row r="33" spans="1:19" s="46" customFormat="1" ht="11.25" customHeight="1" x14ac:dyDescent="0.25">
      <c r="A33" s="75" t="s">
        <v>338</v>
      </c>
      <c r="B33" s="76"/>
      <c r="C33" s="76">
        <v>116</v>
      </c>
      <c r="D33" s="76"/>
      <c r="E33" s="76"/>
      <c r="F33" s="76"/>
      <c r="G33" s="76"/>
      <c r="H33" s="76"/>
      <c r="I33" s="76"/>
      <c r="J33" s="76"/>
      <c r="K33" s="76"/>
      <c r="L33" s="76"/>
      <c r="M33" s="76"/>
      <c r="N33" s="76"/>
      <c r="O33" s="77"/>
      <c r="Q33" s="78">
        <v>116</v>
      </c>
      <c r="R33" s="79"/>
      <c r="S33" s="80"/>
    </row>
    <row r="34" spans="1:19" s="46" customFormat="1" ht="11.25" customHeight="1" x14ac:dyDescent="0.25">
      <c r="A34" s="81" t="s">
        <v>339</v>
      </c>
      <c r="B34" s="79">
        <v>140</v>
      </c>
      <c r="C34" s="79">
        <v>1227</v>
      </c>
      <c r="D34" s="79">
        <v>2239</v>
      </c>
      <c r="E34" s="79"/>
      <c r="F34" s="79"/>
      <c r="G34" s="79"/>
      <c r="H34" s="79"/>
      <c r="I34" s="79"/>
      <c r="J34" s="79"/>
      <c r="K34" s="79">
        <v>132</v>
      </c>
      <c r="L34" s="79"/>
      <c r="M34" s="79">
        <v>129</v>
      </c>
      <c r="N34" s="79">
        <v>288</v>
      </c>
      <c r="O34" s="80"/>
      <c r="Q34" s="139">
        <v>4155</v>
      </c>
      <c r="R34" s="140">
        <v>1050</v>
      </c>
      <c r="S34" s="141"/>
    </row>
    <row r="35" spans="1:19" s="50" customFormat="1" ht="11.25" customHeight="1" x14ac:dyDescent="0.25">
      <c r="A35" s="88" t="s">
        <v>340</v>
      </c>
      <c r="B35" s="89"/>
      <c r="C35" s="89">
        <v>11</v>
      </c>
      <c r="D35" s="89"/>
      <c r="E35" s="89"/>
      <c r="F35" s="89"/>
      <c r="G35" s="89"/>
      <c r="H35" s="89"/>
      <c r="I35" s="89"/>
      <c r="J35" s="89"/>
      <c r="K35" s="89"/>
      <c r="L35" s="89"/>
      <c r="M35" s="89"/>
      <c r="N35" s="89"/>
      <c r="O35" s="90"/>
      <c r="Q35" s="142">
        <v>11</v>
      </c>
      <c r="R35" s="143"/>
      <c r="S35" s="144"/>
    </row>
    <row r="36" spans="1:19" s="50" customFormat="1" ht="11.25" customHeight="1" x14ac:dyDescent="0.25">
      <c r="A36" s="88" t="s">
        <v>341</v>
      </c>
      <c r="B36" s="89">
        <v>140</v>
      </c>
      <c r="C36" s="89">
        <v>1216</v>
      </c>
      <c r="D36" s="89">
        <v>2239</v>
      </c>
      <c r="E36" s="89"/>
      <c r="F36" s="89"/>
      <c r="G36" s="89"/>
      <c r="H36" s="89"/>
      <c r="I36" s="89"/>
      <c r="J36" s="89"/>
      <c r="K36" s="89">
        <v>132</v>
      </c>
      <c r="L36" s="89"/>
      <c r="M36" s="89">
        <v>129</v>
      </c>
      <c r="N36" s="89">
        <v>288</v>
      </c>
      <c r="O36" s="90"/>
      <c r="Q36" s="142">
        <v>4144</v>
      </c>
      <c r="R36" s="143">
        <v>1050</v>
      </c>
      <c r="S36" s="144"/>
    </row>
    <row r="37" spans="1:19" s="46" customFormat="1" ht="11.25" customHeight="1" x14ac:dyDescent="0.25">
      <c r="A37" s="75" t="s">
        <v>342</v>
      </c>
      <c r="B37" s="76"/>
      <c r="C37" s="76">
        <v>63</v>
      </c>
      <c r="D37" s="76"/>
      <c r="E37" s="76"/>
      <c r="F37" s="76"/>
      <c r="G37" s="76"/>
      <c r="H37" s="76"/>
      <c r="I37" s="76"/>
      <c r="J37" s="76"/>
      <c r="K37" s="76"/>
      <c r="L37" s="76"/>
      <c r="M37" s="76"/>
      <c r="N37" s="76"/>
      <c r="O37" s="77"/>
      <c r="Q37" s="78">
        <v>63</v>
      </c>
      <c r="R37" s="79"/>
      <c r="S37" s="80"/>
    </row>
    <row r="38" spans="1:19" s="46" customFormat="1" ht="11.25" customHeight="1" x14ac:dyDescent="0.25">
      <c r="A38" s="81" t="s">
        <v>343</v>
      </c>
      <c r="B38" s="79"/>
      <c r="C38" s="79">
        <v>46</v>
      </c>
      <c r="D38" s="79">
        <v>18</v>
      </c>
      <c r="E38" s="79"/>
      <c r="F38" s="79"/>
      <c r="G38" s="79"/>
      <c r="H38" s="79"/>
      <c r="I38" s="79"/>
      <c r="J38" s="79"/>
      <c r="K38" s="79"/>
      <c r="L38" s="79"/>
      <c r="M38" s="79"/>
      <c r="N38" s="79"/>
      <c r="O38" s="80"/>
      <c r="Q38" s="139">
        <v>64</v>
      </c>
      <c r="R38" s="140"/>
      <c r="S38" s="141"/>
    </row>
    <row r="39" spans="1:19" s="50" customFormat="1" ht="11.25" customHeight="1" x14ac:dyDescent="0.25">
      <c r="A39" s="88" t="s">
        <v>344</v>
      </c>
      <c r="B39" s="89"/>
      <c r="C39" s="89"/>
      <c r="D39" s="89">
        <v>18</v>
      </c>
      <c r="E39" s="89"/>
      <c r="F39" s="89"/>
      <c r="G39" s="89"/>
      <c r="H39" s="89"/>
      <c r="I39" s="89"/>
      <c r="J39" s="89"/>
      <c r="K39" s="89"/>
      <c r="L39" s="89"/>
      <c r="M39" s="89"/>
      <c r="N39" s="89"/>
      <c r="O39" s="90"/>
      <c r="Q39" s="142">
        <v>18</v>
      </c>
      <c r="R39" s="143"/>
      <c r="S39" s="144"/>
    </row>
    <row r="40" spans="1:19" s="50" customFormat="1" ht="11.25" customHeight="1" x14ac:dyDescent="0.25">
      <c r="A40" s="88" t="s">
        <v>345</v>
      </c>
      <c r="B40" s="89"/>
      <c r="C40" s="89">
        <v>46</v>
      </c>
      <c r="D40" s="89"/>
      <c r="E40" s="89"/>
      <c r="F40" s="89"/>
      <c r="G40" s="89"/>
      <c r="H40" s="89"/>
      <c r="I40" s="89"/>
      <c r="J40" s="89"/>
      <c r="K40" s="89"/>
      <c r="L40" s="89"/>
      <c r="M40" s="89"/>
      <c r="N40" s="89"/>
      <c r="O40" s="90"/>
      <c r="Q40" s="142">
        <v>46</v>
      </c>
      <c r="R40" s="143"/>
      <c r="S40" s="144"/>
    </row>
    <row r="41" spans="1:19" s="74" customFormat="1" x14ac:dyDescent="0.25">
      <c r="A41" s="138" t="s">
        <v>346</v>
      </c>
      <c r="B41" s="138">
        <v>1896</v>
      </c>
      <c r="C41" s="138">
        <v>4926</v>
      </c>
      <c r="D41" s="138">
        <v>43461</v>
      </c>
      <c r="E41" s="138"/>
      <c r="F41" s="138"/>
      <c r="G41" s="138"/>
      <c r="H41" s="138">
        <v>3469</v>
      </c>
      <c r="I41" s="138">
        <v>413</v>
      </c>
      <c r="J41" s="138">
        <v>449</v>
      </c>
      <c r="K41" s="138">
        <v>2312</v>
      </c>
      <c r="L41" s="138">
        <v>465</v>
      </c>
      <c r="M41" s="138">
        <v>1903</v>
      </c>
      <c r="N41" s="138">
        <v>2543</v>
      </c>
      <c r="O41" s="138">
        <v>2685</v>
      </c>
      <c r="Q41" s="138">
        <v>64522</v>
      </c>
      <c r="R41" s="138">
        <v>2001</v>
      </c>
      <c r="S41" s="138">
        <v>3734</v>
      </c>
    </row>
    <row r="42" spans="1:19" s="46" customFormat="1" ht="11.25" customHeight="1" x14ac:dyDescent="0.25">
      <c r="A42" s="75" t="s">
        <v>347</v>
      </c>
      <c r="B42" s="76"/>
      <c r="C42" s="76">
        <v>198</v>
      </c>
      <c r="D42" s="76"/>
      <c r="E42" s="76"/>
      <c r="F42" s="76"/>
      <c r="G42" s="76"/>
      <c r="H42" s="76"/>
      <c r="I42" s="76"/>
      <c r="J42" s="76"/>
      <c r="K42" s="76"/>
      <c r="L42" s="76"/>
      <c r="M42" s="76"/>
      <c r="N42" s="76"/>
      <c r="O42" s="77"/>
      <c r="Q42" s="78">
        <v>198</v>
      </c>
      <c r="R42" s="79"/>
      <c r="S42" s="80"/>
    </row>
    <row r="43" spans="1:19" s="46" customFormat="1" ht="11.25" customHeight="1" x14ac:dyDescent="0.25">
      <c r="A43" s="81" t="s">
        <v>348</v>
      </c>
      <c r="B43" s="79"/>
      <c r="C43" s="79">
        <v>75</v>
      </c>
      <c r="D43" s="79"/>
      <c r="E43" s="79"/>
      <c r="F43" s="79"/>
      <c r="G43" s="79"/>
      <c r="H43" s="79"/>
      <c r="I43" s="79"/>
      <c r="J43" s="79"/>
      <c r="K43" s="79"/>
      <c r="L43" s="79"/>
      <c r="M43" s="79"/>
      <c r="N43" s="79"/>
      <c r="O43" s="80"/>
      <c r="Q43" s="139">
        <v>75</v>
      </c>
      <c r="R43" s="140"/>
      <c r="S43" s="141"/>
    </row>
    <row r="44" spans="1:19" s="46" customFormat="1" ht="11.25" customHeight="1" x14ac:dyDescent="0.25">
      <c r="A44" s="75" t="s">
        <v>349</v>
      </c>
      <c r="B44" s="76"/>
      <c r="C44" s="76">
        <v>324</v>
      </c>
      <c r="D44" s="76"/>
      <c r="E44" s="76"/>
      <c r="F44" s="76"/>
      <c r="G44" s="76"/>
      <c r="H44" s="76"/>
      <c r="I44" s="76"/>
      <c r="J44" s="76"/>
      <c r="K44" s="76"/>
      <c r="L44" s="76"/>
      <c r="M44" s="76"/>
      <c r="N44" s="76">
        <v>144</v>
      </c>
      <c r="O44" s="77"/>
      <c r="Q44" s="78">
        <v>468</v>
      </c>
      <c r="R44" s="79"/>
      <c r="S44" s="80"/>
    </row>
    <row r="45" spans="1:19" s="46" customFormat="1" ht="11.25" customHeight="1" x14ac:dyDescent="0.25">
      <c r="A45" s="81" t="s">
        <v>350</v>
      </c>
      <c r="B45" s="79">
        <v>56</v>
      </c>
      <c r="C45" s="79">
        <v>231</v>
      </c>
      <c r="D45" s="79"/>
      <c r="E45" s="79"/>
      <c r="F45" s="79"/>
      <c r="G45" s="79"/>
      <c r="H45" s="79"/>
      <c r="I45" s="79"/>
      <c r="J45" s="79"/>
      <c r="K45" s="79"/>
      <c r="L45" s="79"/>
      <c r="M45" s="79"/>
      <c r="N45" s="79"/>
      <c r="O45" s="80"/>
      <c r="Q45" s="139">
        <v>287</v>
      </c>
      <c r="R45" s="140"/>
      <c r="S45" s="141"/>
    </row>
    <row r="46" spans="1:19" s="46" customFormat="1" ht="11.25" customHeight="1" x14ac:dyDescent="0.25">
      <c r="A46" s="75" t="s">
        <v>351</v>
      </c>
      <c r="B46" s="76"/>
      <c r="C46" s="76">
        <v>70</v>
      </c>
      <c r="D46" s="76"/>
      <c r="E46" s="76"/>
      <c r="F46" s="76"/>
      <c r="G46" s="76"/>
      <c r="H46" s="76"/>
      <c r="I46" s="76"/>
      <c r="J46" s="76"/>
      <c r="K46" s="76"/>
      <c r="L46" s="76"/>
      <c r="M46" s="76"/>
      <c r="N46" s="76"/>
      <c r="O46" s="77"/>
      <c r="Q46" s="78">
        <v>70</v>
      </c>
      <c r="R46" s="79"/>
      <c r="S46" s="80"/>
    </row>
    <row r="47" spans="1:19" s="46" customFormat="1" ht="11.25" customHeight="1" x14ac:dyDescent="0.25">
      <c r="A47" s="81" t="s">
        <v>352</v>
      </c>
      <c r="B47" s="79">
        <v>26</v>
      </c>
      <c r="C47" s="79">
        <v>268</v>
      </c>
      <c r="D47" s="79"/>
      <c r="E47" s="79"/>
      <c r="F47" s="79"/>
      <c r="G47" s="79"/>
      <c r="H47" s="79"/>
      <c r="I47" s="79"/>
      <c r="J47" s="79"/>
      <c r="K47" s="79"/>
      <c r="L47" s="79"/>
      <c r="M47" s="79"/>
      <c r="N47" s="79"/>
      <c r="O47" s="80">
        <v>155</v>
      </c>
      <c r="Q47" s="139">
        <v>449</v>
      </c>
      <c r="R47" s="140"/>
      <c r="S47" s="141"/>
    </row>
    <row r="48" spans="1:19" s="46" customFormat="1" ht="11.25" customHeight="1" x14ac:dyDescent="0.25">
      <c r="A48" s="75" t="s">
        <v>353</v>
      </c>
      <c r="B48" s="76">
        <v>1814</v>
      </c>
      <c r="C48" s="76">
        <v>3357</v>
      </c>
      <c r="D48" s="76">
        <v>42782</v>
      </c>
      <c r="E48" s="76"/>
      <c r="F48" s="76"/>
      <c r="G48" s="76"/>
      <c r="H48" s="76">
        <v>3469</v>
      </c>
      <c r="I48" s="76">
        <v>413</v>
      </c>
      <c r="J48" s="76">
        <v>449</v>
      </c>
      <c r="K48" s="76">
        <v>2312</v>
      </c>
      <c r="L48" s="76">
        <v>465</v>
      </c>
      <c r="M48" s="76">
        <v>1903</v>
      </c>
      <c r="N48" s="76">
        <v>2259</v>
      </c>
      <c r="O48" s="77">
        <v>2357</v>
      </c>
      <c r="Q48" s="78">
        <v>61580</v>
      </c>
      <c r="R48" s="79">
        <v>1461</v>
      </c>
      <c r="S48" s="80">
        <v>3734</v>
      </c>
    </row>
    <row r="49" spans="1:19" s="50" customFormat="1" ht="11.25" customHeight="1" x14ac:dyDescent="0.25">
      <c r="A49" s="85" t="s">
        <v>354</v>
      </c>
      <c r="B49" s="86"/>
      <c r="C49" s="86">
        <v>23</v>
      </c>
      <c r="D49" s="86"/>
      <c r="E49" s="86"/>
      <c r="F49" s="86"/>
      <c r="G49" s="86"/>
      <c r="H49" s="86">
        <v>735</v>
      </c>
      <c r="I49" s="86">
        <v>413</v>
      </c>
      <c r="J49" s="86">
        <v>449</v>
      </c>
      <c r="K49" s="86">
        <v>43</v>
      </c>
      <c r="L49" s="86">
        <v>348</v>
      </c>
      <c r="M49" s="86"/>
      <c r="N49" s="86">
        <v>298</v>
      </c>
      <c r="O49" s="87">
        <v>187</v>
      </c>
      <c r="Q49" s="88">
        <v>2496</v>
      </c>
      <c r="R49" s="89"/>
      <c r="S49" s="90">
        <v>735</v>
      </c>
    </row>
    <row r="50" spans="1:19" s="50" customFormat="1" ht="11.25" customHeight="1" x14ac:dyDescent="0.25">
      <c r="A50" s="85" t="s">
        <v>355</v>
      </c>
      <c r="B50" s="86"/>
      <c r="C50" s="86">
        <v>107</v>
      </c>
      <c r="D50" s="86"/>
      <c r="E50" s="86"/>
      <c r="F50" s="86"/>
      <c r="G50" s="86"/>
      <c r="H50" s="86">
        <v>364</v>
      </c>
      <c r="I50" s="86"/>
      <c r="J50" s="86"/>
      <c r="K50" s="86"/>
      <c r="L50" s="86"/>
      <c r="M50" s="86"/>
      <c r="N50" s="86"/>
      <c r="O50" s="87">
        <v>81</v>
      </c>
      <c r="Q50" s="88">
        <v>552</v>
      </c>
      <c r="R50" s="89"/>
      <c r="S50" s="90">
        <v>364</v>
      </c>
    </row>
    <row r="51" spans="1:19" s="50" customFormat="1" ht="11.25" customHeight="1" x14ac:dyDescent="0.25">
      <c r="A51" s="85" t="s">
        <v>356</v>
      </c>
      <c r="B51" s="86">
        <v>1814</v>
      </c>
      <c r="C51" s="86">
        <v>3227</v>
      </c>
      <c r="D51" s="86">
        <v>42782</v>
      </c>
      <c r="E51" s="86"/>
      <c r="F51" s="86"/>
      <c r="G51" s="86"/>
      <c r="H51" s="86">
        <v>2370</v>
      </c>
      <c r="I51" s="86"/>
      <c r="J51" s="86"/>
      <c r="K51" s="86">
        <v>2269</v>
      </c>
      <c r="L51" s="86">
        <v>117</v>
      </c>
      <c r="M51" s="86">
        <v>1903</v>
      </c>
      <c r="N51" s="86">
        <v>1961</v>
      </c>
      <c r="O51" s="87">
        <v>2089</v>
      </c>
      <c r="Q51" s="88">
        <v>58532</v>
      </c>
      <c r="R51" s="89">
        <v>1461</v>
      </c>
      <c r="S51" s="90">
        <v>2635</v>
      </c>
    </row>
    <row r="52" spans="1:19" s="46" customFormat="1" ht="11.25" customHeight="1" x14ac:dyDescent="0.25">
      <c r="A52" s="81" t="s">
        <v>357</v>
      </c>
      <c r="B52" s="79"/>
      <c r="C52" s="79">
        <v>267</v>
      </c>
      <c r="D52" s="79">
        <v>679</v>
      </c>
      <c r="E52" s="79"/>
      <c r="F52" s="79"/>
      <c r="G52" s="79"/>
      <c r="H52" s="79"/>
      <c r="I52" s="79"/>
      <c r="J52" s="79"/>
      <c r="K52" s="79"/>
      <c r="L52" s="79"/>
      <c r="M52" s="79"/>
      <c r="N52" s="79">
        <v>140</v>
      </c>
      <c r="O52" s="80">
        <v>173</v>
      </c>
      <c r="Q52" s="139">
        <v>1259</v>
      </c>
      <c r="R52" s="140">
        <v>540</v>
      </c>
      <c r="S52" s="141"/>
    </row>
    <row r="53" spans="1:19" s="46" customFormat="1" ht="11.25" customHeight="1" x14ac:dyDescent="0.25">
      <c r="A53" s="75" t="s">
        <v>358</v>
      </c>
      <c r="B53" s="76"/>
      <c r="C53" s="76">
        <v>136</v>
      </c>
      <c r="D53" s="76"/>
      <c r="E53" s="76"/>
      <c r="F53" s="76"/>
      <c r="G53" s="76"/>
      <c r="H53" s="76"/>
      <c r="I53" s="76"/>
      <c r="J53" s="76"/>
      <c r="K53" s="76"/>
      <c r="L53" s="76"/>
      <c r="M53" s="76"/>
      <c r="N53" s="76"/>
      <c r="O53" s="77"/>
      <c r="Q53" s="78">
        <v>136</v>
      </c>
      <c r="R53" s="79"/>
      <c r="S53" s="80"/>
    </row>
    <row r="54" spans="1:19" s="74" customFormat="1" x14ac:dyDescent="0.25">
      <c r="A54" s="138" t="s">
        <v>359</v>
      </c>
      <c r="B54" s="138">
        <v>485</v>
      </c>
      <c r="C54" s="138">
        <v>2894</v>
      </c>
      <c r="D54" s="138">
        <v>8567</v>
      </c>
      <c r="E54" s="138"/>
      <c r="F54" s="138"/>
      <c r="G54" s="138"/>
      <c r="H54" s="138">
        <v>454</v>
      </c>
      <c r="I54" s="138"/>
      <c r="J54" s="138">
        <v>530</v>
      </c>
      <c r="K54" s="138"/>
      <c r="L54" s="138">
        <v>275</v>
      </c>
      <c r="M54" s="138">
        <v>246</v>
      </c>
      <c r="N54" s="138">
        <v>1065</v>
      </c>
      <c r="O54" s="138">
        <v>400</v>
      </c>
      <c r="Q54" s="138">
        <v>14916</v>
      </c>
      <c r="R54" s="138">
        <v>1536</v>
      </c>
      <c r="S54" s="138">
        <v>631</v>
      </c>
    </row>
    <row r="55" spans="1:19" s="46" customFormat="1" ht="11.25" customHeight="1" x14ac:dyDescent="0.25">
      <c r="A55" s="75" t="s">
        <v>360</v>
      </c>
      <c r="B55" s="76"/>
      <c r="C55" s="76"/>
      <c r="D55" s="76"/>
      <c r="E55" s="76"/>
      <c r="F55" s="76"/>
      <c r="G55" s="76"/>
      <c r="H55" s="76"/>
      <c r="I55" s="76"/>
      <c r="J55" s="76">
        <v>530</v>
      </c>
      <c r="K55" s="76"/>
      <c r="L55" s="76"/>
      <c r="M55" s="76"/>
      <c r="N55" s="76"/>
      <c r="O55" s="77"/>
      <c r="Q55" s="78">
        <v>530</v>
      </c>
      <c r="R55" s="79"/>
      <c r="S55" s="80"/>
    </row>
    <row r="56" spans="1:19" s="46" customFormat="1" ht="11.25" customHeight="1" x14ac:dyDescent="0.25">
      <c r="A56" s="81" t="s">
        <v>361</v>
      </c>
      <c r="B56" s="79"/>
      <c r="C56" s="79">
        <v>171</v>
      </c>
      <c r="D56" s="79"/>
      <c r="E56" s="79"/>
      <c r="F56" s="79"/>
      <c r="G56" s="79"/>
      <c r="H56" s="79"/>
      <c r="I56" s="79"/>
      <c r="J56" s="79"/>
      <c r="K56" s="79"/>
      <c r="L56" s="79"/>
      <c r="M56" s="79"/>
      <c r="N56" s="79"/>
      <c r="O56" s="80"/>
      <c r="Q56" s="139">
        <v>171</v>
      </c>
      <c r="R56" s="140"/>
      <c r="S56" s="141"/>
    </row>
    <row r="57" spans="1:19" s="46" customFormat="1" ht="11.25" customHeight="1" x14ac:dyDescent="0.25">
      <c r="A57" s="75" t="s">
        <v>362</v>
      </c>
      <c r="B57" s="76"/>
      <c r="C57" s="76"/>
      <c r="D57" s="76"/>
      <c r="E57" s="76"/>
      <c r="F57" s="76"/>
      <c r="G57" s="76"/>
      <c r="H57" s="76"/>
      <c r="I57" s="76"/>
      <c r="J57" s="76"/>
      <c r="K57" s="76"/>
      <c r="L57" s="76"/>
      <c r="M57" s="76"/>
      <c r="N57" s="76"/>
      <c r="O57" s="77">
        <v>167</v>
      </c>
      <c r="Q57" s="78">
        <v>167</v>
      </c>
      <c r="R57" s="79"/>
      <c r="S57" s="80"/>
    </row>
    <row r="58" spans="1:19" s="46" customFormat="1" ht="11.25" customHeight="1" x14ac:dyDescent="0.25">
      <c r="A58" s="81" t="s">
        <v>363</v>
      </c>
      <c r="B58" s="79"/>
      <c r="C58" s="79">
        <v>101</v>
      </c>
      <c r="D58" s="79"/>
      <c r="E58" s="79"/>
      <c r="F58" s="79"/>
      <c r="G58" s="79"/>
      <c r="H58" s="79">
        <v>209</v>
      </c>
      <c r="I58" s="79"/>
      <c r="J58" s="79"/>
      <c r="K58" s="79"/>
      <c r="L58" s="79">
        <v>275</v>
      </c>
      <c r="M58" s="79"/>
      <c r="N58" s="79"/>
      <c r="O58" s="80"/>
      <c r="Q58" s="139">
        <v>585</v>
      </c>
      <c r="R58" s="140"/>
      <c r="S58" s="141">
        <v>209</v>
      </c>
    </row>
    <row r="59" spans="1:19" s="46" customFormat="1" ht="11.25" customHeight="1" x14ac:dyDescent="0.25">
      <c r="A59" s="75" t="s">
        <v>364</v>
      </c>
      <c r="B59" s="76"/>
      <c r="C59" s="76">
        <v>58</v>
      </c>
      <c r="D59" s="76"/>
      <c r="E59" s="76"/>
      <c r="F59" s="76"/>
      <c r="G59" s="76"/>
      <c r="H59" s="76"/>
      <c r="I59" s="76"/>
      <c r="J59" s="76"/>
      <c r="K59" s="76"/>
      <c r="L59" s="76"/>
      <c r="M59" s="76"/>
      <c r="N59" s="76"/>
      <c r="O59" s="77"/>
      <c r="Q59" s="78">
        <v>58</v>
      </c>
      <c r="R59" s="79"/>
      <c r="S59" s="80"/>
    </row>
    <row r="60" spans="1:19" s="46" customFormat="1" ht="11.25" customHeight="1" x14ac:dyDescent="0.25">
      <c r="A60" s="81" t="s">
        <v>365</v>
      </c>
      <c r="B60" s="79"/>
      <c r="C60" s="79">
        <v>15</v>
      </c>
      <c r="D60" s="79"/>
      <c r="E60" s="79"/>
      <c r="F60" s="79"/>
      <c r="G60" s="79"/>
      <c r="H60" s="79"/>
      <c r="I60" s="79"/>
      <c r="J60" s="79"/>
      <c r="K60" s="79"/>
      <c r="L60" s="79"/>
      <c r="M60" s="79"/>
      <c r="N60" s="79"/>
      <c r="O60" s="80"/>
      <c r="Q60" s="139">
        <v>15</v>
      </c>
      <c r="R60" s="140"/>
      <c r="S60" s="141"/>
    </row>
    <row r="61" spans="1:19" s="46" customFormat="1" ht="11.25" customHeight="1" x14ac:dyDescent="0.25">
      <c r="A61" s="75" t="s">
        <v>366</v>
      </c>
      <c r="B61" s="76">
        <v>281</v>
      </c>
      <c r="C61" s="76">
        <v>939</v>
      </c>
      <c r="D61" s="76">
        <v>4423</v>
      </c>
      <c r="E61" s="76"/>
      <c r="F61" s="76"/>
      <c r="G61" s="76"/>
      <c r="H61" s="76"/>
      <c r="I61" s="76"/>
      <c r="J61" s="76"/>
      <c r="K61" s="76"/>
      <c r="L61" s="76"/>
      <c r="M61" s="76">
        <v>177</v>
      </c>
      <c r="N61" s="76">
        <v>569</v>
      </c>
      <c r="O61" s="77">
        <v>143</v>
      </c>
      <c r="Q61" s="78">
        <v>6532</v>
      </c>
      <c r="R61" s="79">
        <v>518</v>
      </c>
      <c r="S61" s="80">
        <v>152</v>
      </c>
    </row>
    <row r="62" spans="1:19" s="50" customFormat="1" ht="11.25" customHeight="1" x14ac:dyDescent="0.25">
      <c r="A62" s="85" t="s">
        <v>367</v>
      </c>
      <c r="B62" s="86"/>
      <c r="C62" s="86">
        <v>70</v>
      </c>
      <c r="D62" s="86"/>
      <c r="E62" s="86"/>
      <c r="F62" s="86"/>
      <c r="G62" s="86"/>
      <c r="H62" s="86"/>
      <c r="I62" s="86"/>
      <c r="J62" s="86"/>
      <c r="K62" s="86"/>
      <c r="L62" s="86"/>
      <c r="M62" s="86"/>
      <c r="N62" s="86"/>
      <c r="O62" s="87"/>
      <c r="Q62" s="88">
        <v>70</v>
      </c>
      <c r="R62" s="89"/>
      <c r="S62" s="90"/>
    </row>
    <row r="63" spans="1:19" s="50" customFormat="1" ht="11.25" customHeight="1" x14ac:dyDescent="0.25">
      <c r="A63" s="85" t="s">
        <v>368</v>
      </c>
      <c r="B63" s="86">
        <v>281</v>
      </c>
      <c r="C63" s="86">
        <v>655</v>
      </c>
      <c r="D63" s="86">
        <v>4423</v>
      </c>
      <c r="E63" s="86"/>
      <c r="F63" s="86"/>
      <c r="G63" s="86"/>
      <c r="H63" s="86"/>
      <c r="I63" s="86"/>
      <c r="J63" s="86"/>
      <c r="K63" s="86"/>
      <c r="L63" s="86"/>
      <c r="M63" s="86">
        <v>177</v>
      </c>
      <c r="N63" s="86">
        <v>569</v>
      </c>
      <c r="O63" s="87">
        <v>143</v>
      </c>
      <c r="Q63" s="88">
        <v>6248</v>
      </c>
      <c r="R63" s="89">
        <v>518</v>
      </c>
      <c r="S63" s="90">
        <v>152</v>
      </c>
    </row>
    <row r="64" spans="1:19" s="50" customFormat="1" ht="11.25" customHeight="1" x14ac:dyDescent="0.25">
      <c r="A64" s="85" t="s">
        <v>369</v>
      </c>
      <c r="B64" s="86"/>
      <c r="C64" s="86">
        <v>214</v>
      </c>
      <c r="D64" s="86"/>
      <c r="E64" s="86"/>
      <c r="F64" s="86"/>
      <c r="G64" s="86"/>
      <c r="H64" s="86"/>
      <c r="I64" s="86"/>
      <c r="J64" s="86"/>
      <c r="K64" s="86"/>
      <c r="L64" s="86"/>
      <c r="M64" s="86"/>
      <c r="N64" s="86"/>
      <c r="O64" s="87"/>
      <c r="Q64" s="88">
        <v>214</v>
      </c>
      <c r="R64" s="89"/>
      <c r="S64" s="90"/>
    </row>
    <row r="65" spans="1:19" s="46" customFormat="1" ht="11.25" customHeight="1" x14ac:dyDescent="0.25">
      <c r="A65" s="81" t="s">
        <v>370</v>
      </c>
      <c r="B65" s="79"/>
      <c r="C65" s="79">
        <v>129</v>
      </c>
      <c r="D65" s="79"/>
      <c r="E65" s="79"/>
      <c r="F65" s="79"/>
      <c r="G65" s="79"/>
      <c r="H65" s="79"/>
      <c r="I65" s="79"/>
      <c r="J65" s="79"/>
      <c r="K65" s="79"/>
      <c r="L65" s="79"/>
      <c r="M65" s="79"/>
      <c r="N65" s="79"/>
      <c r="O65" s="80"/>
      <c r="Q65" s="139">
        <v>129</v>
      </c>
      <c r="R65" s="140"/>
      <c r="S65" s="141"/>
    </row>
    <row r="66" spans="1:19" s="46" customFormat="1" ht="11.25" customHeight="1" x14ac:dyDescent="0.25">
      <c r="A66" s="75" t="s">
        <v>371</v>
      </c>
      <c r="B66" s="76"/>
      <c r="C66" s="76">
        <v>516</v>
      </c>
      <c r="D66" s="76">
        <v>97</v>
      </c>
      <c r="E66" s="76"/>
      <c r="F66" s="76"/>
      <c r="G66" s="76"/>
      <c r="H66" s="76"/>
      <c r="I66" s="76"/>
      <c r="J66" s="76"/>
      <c r="K66" s="76"/>
      <c r="L66" s="76"/>
      <c r="M66" s="76"/>
      <c r="N66" s="76">
        <v>243</v>
      </c>
      <c r="O66" s="77"/>
      <c r="Q66" s="78">
        <v>856</v>
      </c>
      <c r="R66" s="79">
        <v>54</v>
      </c>
      <c r="S66" s="80"/>
    </row>
    <row r="67" spans="1:19" s="46" customFormat="1" ht="11.25" customHeight="1" x14ac:dyDescent="0.25">
      <c r="A67" s="81" t="s">
        <v>372</v>
      </c>
      <c r="B67" s="79"/>
      <c r="C67" s="79">
        <v>59</v>
      </c>
      <c r="D67" s="79"/>
      <c r="E67" s="79"/>
      <c r="F67" s="79"/>
      <c r="G67" s="79"/>
      <c r="H67" s="79"/>
      <c r="I67" s="79"/>
      <c r="J67" s="79"/>
      <c r="K67" s="79"/>
      <c r="L67" s="79"/>
      <c r="M67" s="79"/>
      <c r="N67" s="79"/>
      <c r="O67" s="80"/>
      <c r="Q67" s="139">
        <v>59</v>
      </c>
      <c r="R67" s="140"/>
      <c r="S67" s="141"/>
    </row>
    <row r="68" spans="1:19" s="46" customFormat="1" ht="11.25" customHeight="1" x14ac:dyDescent="0.25">
      <c r="A68" s="105" t="s">
        <v>373</v>
      </c>
      <c r="B68" s="76"/>
      <c r="C68" s="76">
        <v>56</v>
      </c>
      <c r="D68" s="76"/>
      <c r="E68" s="76"/>
      <c r="F68" s="76"/>
      <c r="G68" s="76"/>
      <c r="H68" s="76"/>
      <c r="I68" s="76"/>
      <c r="J68" s="76"/>
      <c r="K68" s="76"/>
      <c r="L68" s="76"/>
      <c r="M68" s="76"/>
      <c r="N68" s="76"/>
      <c r="O68" s="77"/>
      <c r="Q68" s="78">
        <v>56</v>
      </c>
      <c r="R68" s="79"/>
      <c r="S68" s="80"/>
    </row>
    <row r="69" spans="1:19" s="46" customFormat="1" ht="11.25" customHeight="1" x14ac:dyDescent="0.25">
      <c r="A69" s="81" t="s">
        <v>374</v>
      </c>
      <c r="B69" s="79">
        <v>204</v>
      </c>
      <c r="C69" s="79">
        <v>850</v>
      </c>
      <c r="D69" s="79">
        <v>4047</v>
      </c>
      <c r="E69" s="79"/>
      <c r="F69" s="79"/>
      <c r="G69" s="79"/>
      <c r="H69" s="79">
        <v>245</v>
      </c>
      <c r="I69" s="79"/>
      <c r="J69" s="79"/>
      <c r="K69" s="79"/>
      <c r="L69" s="79"/>
      <c r="M69" s="79">
        <v>69</v>
      </c>
      <c r="N69" s="79">
        <v>253</v>
      </c>
      <c r="O69" s="80">
        <v>90</v>
      </c>
      <c r="Q69" s="139">
        <v>5758</v>
      </c>
      <c r="R69" s="140">
        <v>964</v>
      </c>
      <c r="S69" s="141">
        <v>270</v>
      </c>
    </row>
    <row r="70" spans="1:19" ht="4.5" customHeight="1" x14ac:dyDescent="0.25"/>
    <row r="71" spans="1:19" s="74" customFormat="1" ht="11.25" customHeight="1" x14ac:dyDescent="0.25">
      <c r="A71" s="145" t="s">
        <v>6</v>
      </c>
      <c r="B71" s="146">
        <v>3833</v>
      </c>
      <c r="C71" s="146">
        <v>14335</v>
      </c>
      <c r="D71" s="146">
        <v>70558</v>
      </c>
      <c r="E71" s="146"/>
      <c r="F71" s="146"/>
      <c r="G71" s="146"/>
      <c r="H71" s="146">
        <v>6400</v>
      </c>
      <c r="I71" s="146">
        <v>413</v>
      </c>
      <c r="J71" s="146">
        <v>1610</v>
      </c>
      <c r="K71" s="146">
        <v>3259</v>
      </c>
      <c r="L71" s="146">
        <v>766</v>
      </c>
      <c r="M71" s="146">
        <v>2511</v>
      </c>
      <c r="N71" s="146">
        <v>6022</v>
      </c>
      <c r="O71" s="147">
        <v>4033</v>
      </c>
      <c r="Q71" s="148">
        <v>113740</v>
      </c>
      <c r="R71" s="146">
        <v>6504</v>
      </c>
      <c r="S71" s="147">
        <v>7309</v>
      </c>
    </row>
    <row r="72"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A22" zoomScaleNormal="100" zoomScaleSheetLayoutView="100" workbookViewId="0">
      <selection activeCell="C8" sqref="C8"/>
    </sheetView>
  </sheetViews>
  <sheetFormatPr baseColWidth="10" defaultRowHeight="12.75" x14ac:dyDescent="0.25"/>
  <cols>
    <col min="1" max="1" width="16.7109375" style="28" customWidth="1"/>
    <col min="2" max="15" width="7.42578125" style="28" customWidth="1"/>
    <col min="16" max="16" width="0.7109375" style="28" customWidth="1"/>
    <col min="17" max="19" width="7.85546875" style="28" customWidth="1"/>
    <col min="20" max="16384" width="11.42578125" style="28"/>
  </cols>
  <sheetData>
    <row r="1" spans="1:19" s="6" customFormat="1" ht="48.75" customHeight="1" x14ac:dyDescent="0.25">
      <c r="A1" s="351" t="s">
        <v>60</v>
      </c>
      <c r="B1" s="352" t="s">
        <v>1</v>
      </c>
      <c r="C1" s="352" t="s">
        <v>45</v>
      </c>
      <c r="D1" s="352" t="s">
        <v>59</v>
      </c>
      <c r="E1" s="352" t="s">
        <v>53</v>
      </c>
      <c r="F1" s="352" t="s">
        <v>94</v>
      </c>
      <c r="G1" s="352" t="s">
        <v>31</v>
      </c>
      <c r="H1" s="352" t="s">
        <v>32</v>
      </c>
      <c r="I1" s="352" t="s">
        <v>33</v>
      </c>
      <c r="J1" s="352" t="s">
        <v>34</v>
      </c>
      <c r="K1" s="352" t="s">
        <v>35</v>
      </c>
      <c r="L1" s="352" t="s">
        <v>36</v>
      </c>
      <c r="M1" s="352" t="s">
        <v>37</v>
      </c>
      <c r="N1" s="352" t="s">
        <v>54</v>
      </c>
      <c r="O1" s="353" t="s">
        <v>38</v>
      </c>
      <c r="P1" s="41"/>
      <c r="Q1" s="354" t="s">
        <v>39</v>
      </c>
      <c r="R1" s="355" t="s">
        <v>56</v>
      </c>
      <c r="S1" s="356" t="s">
        <v>40</v>
      </c>
    </row>
    <row r="2" spans="1:19" s="74" customFormat="1" x14ac:dyDescent="0.25">
      <c r="A2" s="149" t="s">
        <v>375</v>
      </c>
      <c r="B2" s="149">
        <v>77</v>
      </c>
      <c r="C2" s="149">
        <v>1047</v>
      </c>
      <c r="D2" s="149">
        <v>1522</v>
      </c>
      <c r="E2" s="149"/>
      <c r="F2" s="149"/>
      <c r="G2" s="149"/>
      <c r="H2" s="149">
        <v>410</v>
      </c>
      <c r="I2" s="149"/>
      <c r="J2" s="149"/>
      <c r="K2" s="149"/>
      <c r="L2" s="149"/>
      <c r="M2" s="149">
        <v>193</v>
      </c>
      <c r="N2" s="149">
        <v>356</v>
      </c>
      <c r="O2" s="149">
        <v>20</v>
      </c>
      <c r="Q2" s="149">
        <v>3625</v>
      </c>
      <c r="R2" s="149">
        <v>736</v>
      </c>
      <c r="S2" s="149">
        <v>410</v>
      </c>
    </row>
    <row r="3" spans="1:19" s="46" customFormat="1" ht="11.25" customHeight="1" x14ac:dyDescent="0.25">
      <c r="A3" s="75" t="s">
        <v>376</v>
      </c>
      <c r="B3" s="76">
        <v>77</v>
      </c>
      <c r="C3" s="76">
        <v>725</v>
      </c>
      <c r="D3" s="76">
        <v>1522</v>
      </c>
      <c r="E3" s="76"/>
      <c r="F3" s="76"/>
      <c r="G3" s="76"/>
      <c r="H3" s="76">
        <v>410</v>
      </c>
      <c r="I3" s="76"/>
      <c r="J3" s="76"/>
      <c r="K3" s="76"/>
      <c r="L3" s="76"/>
      <c r="M3" s="76">
        <v>193</v>
      </c>
      <c r="N3" s="76">
        <v>234</v>
      </c>
      <c r="O3" s="77">
        <v>20</v>
      </c>
      <c r="Q3" s="78">
        <v>3181</v>
      </c>
      <c r="R3" s="79">
        <v>736</v>
      </c>
      <c r="S3" s="80">
        <v>410</v>
      </c>
    </row>
    <row r="4" spans="1:19" s="46" customFormat="1" ht="11.25" customHeight="1" x14ac:dyDescent="0.25">
      <c r="A4" s="78" t="s">
        <v>377</v>
      </c>
      <c r="B4" s="79"/>
      <c r="C4" s="79">
        <v>53</v>
      </c>
      <c r="D4" s="79"/>
      <c r="E4" s="79"/>
      <c r="F4" s="79"/>
      <c r="G4" s="79"/>
      <c r="H4" s="79"/>
      <c r="I4" s="79"/>
      <c r="J4" s="79"/>
      <c r="K4" s="79"/>
      <c r="L4" s="79"/>
      <c r="M4" s="79"/>
      <c r="N4" s="79"/>
      <c r="O4" s="80"/>
      <c r="Q4" s="150">
        <v>53</v>
      </c>
      <c r="R4" s="151"/>
      <c r="S4" s="152"/>
    </row>
    <row r="5" spans="1:19" s="46" customFormat="1" ht="11.25" customHeight="1" x14ac:dyDescent="0.25">
      <c r="A5" s="75" t="s">
        <v>378</v>
      </c>
      <c r="B5" s="76"/>
      <c r="C5" s="76">
        <v>53</v>
      </c>
      <c r="D5" s="76"/>
      <c r="E5" s="76"/>
      <c r="F5" s="76"/>
      <c r="G5" s="76"/>
      <c r="H5" s="76"/>
      <c r="I5" s="76"/>
      <c r="J5" s="76"/>
      <c r="K5" s="76"/>
      <c r="L5" s="76"/>
      <c r="M5" s="76"/>
      <c r="N5" s="76"/>
      <c r="O5" s="77"/>
      <c r="Q5" s="78">
        <v>53</v>
      </c>
      <c r="R5" s="79"/>
      <c r="S5" s="80"/>
    </row>
    <row r="6" spans="1:19" s="46" customFormat="1" ht="11.25" customHeight="1" x14ac:dyDescent="0.25">
      <c r="A6" s="81" t="s">
        <v>379</v>
      </c>
      <c r="B6" s="79"/>
      <c r="C6" s="79">
        <v>216</v>
      </c>
      <c r="D6" s="79"/>
      <c r="E6" s="79"/>
      <c r="F6" s="79"/>
      <c r="G6" s="79"/>
      <c r="H6" s="79"/>
      <c r="I6" s="79"/>
      <c r="J6" s="79"/>
      <c r="K6" s="79"/>
      <c r="L6" s="79"/>
      <c r="M6" s="79"/>
      <c r="N6" s="79">
        <v>122</v>
      </c>
      <c r="O6" s="80"/>
      <c r="Q6" s="150">
        <v>338</v>
      </c>
      <c r="R6" s="151"/>
      <c r="S6" s="152"/>
    </row>
    <row r="7" spans="1:19" s="74" customFormat="1" x14ac:dyDescent="0.25">
      <c r="A7" s="149" t="s">
        <v>380</v>
      </c>
      <c r="B7" s="149">
        <v>96</v>
      </c>
      <c r="C7" s="149">
        <v>1054</v>
      </c>
      <c r="D7" s="149">
        <v>512</v>
      </c>
      <c r="E7" s="149"/>
      <c r="F7" s="149"/>
      <c r="G7" s="149"/>
      <c r="H7" s="149"/>
      <c r="I7" s="149"/>
      <c r="J7" s="149"/>
      <c r="K7" s="149"/>
      <c r="L7" s="149"/>
      <c r="M7" s="149"/>
      <c r="N7" s="149">
        <v>564</v>
      </c>
      <c r="O7" s="149"/>
      <c r="Q7" s="149">
        <v>2226</v>
      </c>
      <c r="R7" s="149">
        <v>215</v>
      </c>
      <c r="S7" s="149"/>
    </row>
    <row r="8" spans="1:19" s="46" customFormat="1" ht="11.25" customHeight="1" x14ac:dyDescent="0.25">
      <c r="A8" s="75" t="s">
        <v>381</v>
      </c>
      <c r="B8" s="76">
        <v>96</v>
      </c>
      <c r="C8" s="76">
        <v>622</v>
      </c>
      <c r="D8" s="76">
        <v>512</v>
      </c>
      <c r="E8" s="76"/>
      <c r="F8" s="76"/>
      <c r="G8" s="76"/>
      <c r="H8" s="76"/>
      <c r="I8" s="76"/>
      <c r="J8" s="76"/>
      <c r="K8" s="76"/>
      <c r="L8" s="76"/>
      <c r="M8" s="76"/>
      <c r="N8" s="76">
        <v>241</v>
      </c>
      <c r="O8" s="77"/>
      <c r="Q8" s="78">
        <v>1471</v>
      </c>
      <c r="R8" s="79">
        <v>215</v>
      </c>
      <c r="S8" s="80"/>
    </row>
    <row r="9" spans="1:19" s="50" customFormat="1" ht="11.25" customHeight="1" x14ac:dyDescent="0.25">
      <c r="A9" s="85" t="s">
        <v>382</v>
      </c>
      <c r="B9" s="86">
        <v>96</v>
      </c>
      <c r="C9" s="86">
        <v>447</v>
      </c>
      <c r="D9" s="86">
        <v>512</v>
      </c>
      <c r="E9" s="86"/>
      <c r="F9" s="86"/>
      <c r="G9" s="86"/>
      <c r="H9" s="86"/>
      <c r="I9" s="86"/>
      <c r="J9" s="86"/>
      <c r="K9" s="86"/>
      <c r="L9" s="86"/>
      <c r="M9" s="86"/>
      <c r="N9" s="86">
        <v>241</v>
      </c>
      <c r="O9" s="87"/>
      <c r="Q9" s="88">
        <v>1296</v>
      </c>
      <c r="R9" s="89">
        <v>215</v>
      </c>
      <c r="S9" s="90"/>
    </row>
    <row r="10" spans="1:19" s="50" customFormat="1" ht="11.25" customHeight="1" x14ac:dyDescent="0.25">
      <c r="A10" s="85" t="s">
        <v>383</v>
      </c>
      <c r="B10" s="86"/>
      <c r="C10" s="86">
        <v>175</v>
      </c>
      <c r="D10" s="86"/>
      <c r="E10" s="86"/>
      <c r="F10" s="86"/>
      <c r="G10" s="86"/>
      <c r="H10" s="86"/>
      <c r="I10" s="86"/>
      <c r="J10" s="86"/>
      <c r="K10" s="86"/>
      <c r="L10" s="86"/>
      <c r="M10" s="86"/>
      <c r="N10" s="86"/>
      <c r="O10" s="87"/>
      <c r="Q10" s="88">
        <v>175</v>
      </c>
      <c r="R10" s="89"/>
      <c r="S10" s="90"/>
    </row>
    <row r="11" spans="1:19" s="46" customFormat="1" ht="11.25" customHeight="1" x14ac:dyDescent="0.25">
      <c r="A11" s="81" t="s">
        <v>384</v>
      </c>
      <c r="B11" s="79"/>
      <c r="C11" s="79">
        <v>33</v>
      </c>
      <c r="D11" s="79"/>
      <c r="E11" s="79"/>
      <c r="F11" s="79"/>
      <c r="G11" s="79"/>
      <c r="H11" s="79"/>
      <c r="I11" s="79"/>
      <c r="J11" s="79"/>
      <c r="K11" s="79"/>
      <c r="L11" s="79"/>
      <c r="M11" s="79"/>
      <c r="N11" s="79">
        <v>114</v>
      </c>
      <c r="O11" s="80"/>
      <c r="Q11" s="150">
        <v>147</v>
      </c>
      <c r="R11" s="151"/>
      <c r="S11" s="152"/>
    </row>
    <row r="12" spans="1:19" s="46" customFormat="1" ht="11.25" customHeight="1" x14ac:dyDescent="0.25">
      <c r="A12" s="75" t="s">
        <v>385</v>
      </c>
      <c r="B12" s="76"/>
      <c r="C12" s="76">
        <v>281</v>
      </c>
      <c r="D12" s="76"/>
      <c r="E12" s="76"/>
      <c r="F12" s="76"/>
      <c r="G12" s="76"/>
      <c r="H12" s="76"/>
      <c r="I12" s="76"/>
      <c r="J12" s="76"/>
      <c r="K12" s="76"/>
      <c r="L12" s="76"/>
      <c r="M12" s="76"/>
      <c r="N12" s="76">
        <v>209</v>
      </c>
      <c r="O12" s="77"/>
      <c r="Q12" s="78">
        <v>490</v>
      </c>
      <c r="R12" s="79"/>
      <c r="S12" s="80"/>
    </row>
    <row r="13" spans="1:19" s="46" customFormat="1" ht="11.25" customHeight="1" x14ac:dyDescent="0.25">
      <c r="A13" s="81" t="s">
        <v>386</v>
      </c>
      <c r="B13" s="79"/>
      <c r="C13" s="79">
        <v>67</v>
      </c>
      <c r="D13" s="79"/>
      <c r="E13" s="79"/>
      <c r="F13" s="79"/>
      <c r="G13" s="79"/>
      <c r="H13" s="79"/>
      <c r="I13" s="79"/>
      <c r="J13" s="79"/>
      <c r="K13" s="79"/>
      <c r="L13" s="79"/>
      <c r="M13" s="79"/>
      <c r="N13" s="79"/>
      <c r="O13" s="80"/>
      <c r="Q13" s="150">
        <v>67</v>
      </c>
      <c r="R13" s="151"/>
      <c r="S13" s="152"/>
    </row>
    <row r="14" spans="1:19" s="46" customFormat="1" ht="11.25" customHeight="1" x14ac:dyDescent="0.25">
      <c r="A14" s="105" t="s">
        <v>387</v>
      </c>
      <c r="B14" s="76"/>
      <c r="C14" s="76">
        <v>51</v>
      </c>
      <c r="D14" s="76"/>
      <c r="E14" s="76"/>
      <c r="F14" s="76"/>
      <c r="G14" s="76"/>
      <c r="H14" s="76"/>
      <c r="I14" s="76"/>
      <c r="J14" s="76"/>
      <c r="K14" s="76"/>
      <c r="L14" s="76"/>
      <c r="M14" s="76"/>
      <c r="N14" s="76"/>
      <c r="O14" s="77"/>
      <c r="Q14" s="78">
        <v>51</v>
      </c>
      <c r="R14" s="79"/>
      <c r="S14" s="80"/>
    </row>
    <row r="15" spans="1:19" s="74" customFormat="1" x14ac:dyDescent="0.25">
      <c r="A15" s="149" t="s">
        <v>388</v>
      </c>
      <c r="B15" s="149"/>
      <c r="C15" s="149">
        <v>297</v>
      </c>
      <c r="D15" s="149">
        <v>945</v>
      </c>
      <c r="E15" s="149"/>
      <c r="F15" s="149"/>
      <c r="G15" s="149"/>
      <c r="H15" s="149"/>
      <c r="I15" s="149"/>
      <c r="J15" s="149"/>
      <c r="K15" s="149"/>
      <c r="L15" s="149"/>
      <c r="M15" s="149">
        <v>15</v>
      </c>
      <c r="N15" s="149">
        <v>288</v>
      </c>
      <c r="O15" s="149"/>
      <c r="Q15" s="149">
        <v>1545</v>
      </c>
      <c r="R15" s="149">
        <v>392</v>
      </c>
      <c r="S15" s="149"/>
    </row>
    <row r="16" spans="1:19" s="46" customFormat="1" ht="11.25" customHeight="1" x14ac:dyDescent="0.25">
      <c r="A16" s="75" t="s">
        <v>389</v>
      </c>
      <c r="B16" s="76"/>
      <c r="C16" s="76">
        <v>258</v>
      </c>
      <c r="D16" s="76">
        <v>690</v>
      </c>
      <c r="E16" s="76"/>
      <c r="F16" s="76"/>
      <c r="G16" s="76"/>
      <c r="H16" s="76"/>
      <c r="I16" s="76"/>
      <c r="J16" s="76"/>
      <c r="K16" s="76"/>
      <c r="L16" s="76"/>
      <c r="M16" s="76">
        <v>15</v>
      </c>
      <c r="N16" s="76">
        <v>201</v>
      </c>
      <c r="O16" s="77"/>
      <c r="Q16" s="78">
        <v>1164</v>
      </c>
      <c r="R16" s="79">
        <v>167</v>
      </c>
      <c r="S16" s="80"/>
    </row>
    <row r="17" spans="1:19" s="46" customFormat="1" ht="11.25" customHeight="1" x14ac:dyDescent="0.25">
      <c r="A17" s="81" t="s">
        <v>390</v>
      </c>
      <c r="B17" s="79"/>
      <c r="C17" s="79"/>
      <c r="D17" s="79">
        <v>255</v>
      </c>
      <c r="E17" s="79"/>
      <c r="F17" s="79"/>
      <c r="G17" s="79"/>
      <c r="H17" s="79"/>
      <c r="I17" s="79"/>
      <c r="J17" s="79"/>
      <c r="K17" s="79"/>
      <c r="L17" s="79"/>
      <c r="M17" s="79"/>
      <c r="N17" s="79"/>
      <c r="O17" s="80"/>
      <c r="Q17" s="150">
        <v>255</v>
      </c>
      <c r="R17" s="151">
        <v>225</v>
      </c>
      <c r="S17" s="152"/>
    </row>
    <row r="18" spans="1:19" s="46" customFormat="1" ht="11.25" customHeight="1" x14ac:dyDescent="0.25">
      <c r="A18" s="75" t="s">
        <v>391</v>
      </c>
      <c r="B18" s="76"/>
      <c r="C18" s="76"/>
      <c r="D18" s="76"/>
      <c r="E18" s="76"/>
      <c r="F18" s="76"/>
      <c r="G18" s="76"/>
      <c r="H18" s="76"/>
      <c r="I18" s="76"/>
      <c r="J18" s="76"/>
      <c r="K18" s="76"/>
      <c r="L18" s="76"/>
      <c r="M18" s="76"/>
      <c r="N18" s="76">
        <v>87</v>
      </c>
      <c r="O18" s="77"/>
      <c r="Q18" s="78">
        <v>87</v>
      </c>
      <c r="R18" s="79"/>
      <c r="S18" s="80"/>
    </row>
    <row r="19" spans="1:19" s="46" customFormat="1" ht="11.25" customHeight="1" x14ac:dyDescent="0.25">
      <c r="A19" s="78" t="s">
        <v>392</v>
      </c>
      <c r="B19" s="79"/>
      <c r="C19" s="79">
        <v>39</v>
      </c>
      <c r="D19" s="79"/>
      <c r="E19" s="79"/>
      <c r="F19" s="79"/>
      <c r="G19" s="79"/>
      <c r="H19" s="79"/>
      <c r="I19" s="79"/>
      <c r="J19" s="79"/>
      <c r="K19" s="79"/>
      <c r="L19" s="79"/>
      <c r="M19" s="79"/>
      <c r="N19" s="79"/>
      <c r="O19" s="80"/>
      <c r="Q19" s="150">
        <v>39</v>
      </c>
      <c r="R19" s="151"/>
      <c r="S19" s="152"/>
    </row>
    <row r="20" spans="1:19" s="74" customFormat="1" x14ac:dyDescent="0.25">
      <c r="A20" s="149" t="s">
        <v>393</v>
      </c>
      <c r="B20" s="149">
        <v>818</v>
      </c>
      <c r="C20" s="149">
        <v>1951</v>
      </c>
      <c r="D20" s="149">
        <v>21945</v>
      </c>
      <c r="E20" s="149"/>
      <c r="F20" s="149"/>
      <c r="G20" s="149"/>
      <c r="H20" s="149"/>
      <c r="I20" s="149"/>
      <c r="J20" s="149"/>
      <c r="K20" s="149">
        <v>1728</v>
      </c>
      <c r="L20" s="149">
        <v>68</v>
      </c>
      <c r="M20" s="149">
        <v>279</v>
      </c>
      <c r="N20" s="149">
        <v>2373</v>
      </c>
      <c r="O20" s="149">
        <v>210</v>
      </c>
      <c r="Q20" s="149">
        <v>29372</v>
      </c>
      <c r="R20" s="149">
        <v>1538</v>
      </c>
      <c r="S20" s="149">
        <v>849</v>
      </c>
    </row>
    <row r="21" spans="1:19" s="46" customFormat="1" ht="11.25" customHeight="1" x14ac:dyDescent="0.25">
      <c r="A21" s="75" t="s">
        <v>394</v>
      </c>
      <c r="B21" s="76"/>
      <c r="C21" s="76">
        <v>73</v>
      </c>
      <c r="D21" s="76"/>
      <c r="E21" s="76"/>
      <c r="F21" s="76"/>
      <c r="G21" s="76"/>
      <c r="H21" s="76"/>
      <c r="I21" s="76"/>
      <c r="J21" s="76"/>
      <c r="K21" s="76"/>
      <c r="L21" s="76"/>
      <c r="M21" s="76"/>
      <c r="N21" s="76"/>
      <c r="O21" s="77"/>
      <c r="Q21" s="78">
        <v>73</v>
      </c>
      <c r="R21" s="79"/>
      <c r="S21" s="80"/>
    </row>
    <row r="22" spans="1:19" s="46" customFormat="1" ht="11.25" customHeight="1" x14ac:dyDescent="0.25">
      <c r="A22" s="81" t="s">
        <v>395</v>
      </c>
      <c r="B22" s="79">
        <v>818</v>
      </c>
      <c r="C22" s="79">
        <v>1878</v>
      </c>
      <c r="D22" s="79">
        <v>21945</v>
      </c>
      <c r="E22" s="79"/>
      <c r="F22" s="79"/>
      <c r="G22" s="79"/>
      <c r="H22" s="79"/>
      <c r="I22" s="79"/>
      <c r="J22" s="79"/>
      <c r="K22" s="79">
        <v>1728</v>
      </c>
      <c r="L22" s="79">
        <v>68</v>
      </c>
      <c r="M22" s="79">
        <v>279</v>
      </c>
      <c r="N22" s="79">
        <v>2373</v>
      </c>
      <c r="O22" s="80">
        <v>210</v>
      </c>
      <c r="Q22" s="150">
        <v>29299</v>
      </c>
      <c r="R22" s="151">
        <v>1538</v>
      </c>
      <c r="S22" s="152">
        <v>849</v>
      </c>
    </row>
    <row r="23" spans="1:19" s="50" customFormat="1" ht="11.25" customHeight="1" x14ac:dyDescent="0.25">
      <c r="A23" s="88" t="s">
        <v>396</v>
      </c>
      <c r="B23" s="89"/>
      <c r="C23" s="89">
        <v>3</v>
      </c>
      <c r="D23" s="89"/>
      <c r="E23" s="89"/>
      <c r="F23" s="89"/>
      <c r="G23" s="89"/>
      <c r="H23" s="89"/>
      <c r="I23" s="89"/>
      <c r="J23" s="89"/>
      <c r="K23" s="89"/>
      <c r="L23" s="89"/>
      <c r="M23" s="89"/>
      <c r="N23" s="89">
        <v>89</v>
      </c>
      <c r="O23" s="90"/>
      <c r="Q23" s="153">
        <v>92</v>
      </c>
      <c r="R23" s="154"/>
      <c r="S23" s="155"/>
    </row>
    <row r="24" spans="1:19" s="50" customFormat="1" ht="11.25" customHeight="1" x14ac:dyDescent="0.25">
      <c r="A24" s="88" t="s">
        <v>397</v>
      </c>
      <c r="B24" s="89"/>
      <c r="C24" s="89">
        <v>101</v>
      </c>
      <c r="D24" s="89">
        <v>91</v>
      </c>
      <c r="E24" s="89"/>
      <c r="F24" s="89"/>
      <c r="G24" s="89"/>
      <c r="H24" s="89"/>
      <c r="I24" s="89"/>
      <c r="J24" s="89"/>
      <c r="K24" s="89"/>
      <c r="L24" s="89"/>
      <c r="M24" s="89"/>
      <c r="N24" s="89"/>
      <c r="O24" s="90"/>
      <c r="Q24" s="153">
        <v>192</v>
      </c>
      <c r="R24" s="154"/>
      <c r="S24" s="155"/>
    </row>
    <row r="25" spans="1:19" s="50" customFormat="1" ht="11.25" customHeight="1" x14ac:dyDescent="0.25">
      <c r="A25" s="88" t="s">
        <v>398</v>
      </c>
      <c r="B25" s="89"/>
      <c r="C25" s="89">
        <v>117</v>
      </c>
      <c r="D25" s="89"/>
      <c r="E25" s="89"/>
      <c r="F25" s="89"/>
      <c r="G25" s="89"/>
      <c r="H25" s="89"/>
      <c r="I25" s="89"/>
      <c r="J25" s="89"/>
      <c r="K25" s="89"/>
      <c r="L25" s="89"/>
      <c r="M25" s="89"/>
      <c r="N25" s="89"/>
      <c r="O25" s="90"/>
      <c r="Q25" s="153">
        <v>117</v>
      </c>
      <c r="R25" s="154"/>
      <c r="S25" s="155"/>
    </row>
    <row r="26" spans="1:19" s="50" customFormat="1" ht="11.25" customHeight="1" x14ac:dyDescent="0.25">
      <c r="A26" s="88" t="s">
        <v>399</v>
      </c>
      <c r="B26" s="89"/>
      <c r="C26" s="89">
        <v>25</v>
      </c>
      <c r="D26" s="89"/>
      <c r="E26" s="89"/>
      <c r="F26" s="89"/>
      <c r="G26" s="89"/>
      <c r="H26" s="89"/>
      <c r="I26" s="89"/>
      <c r="J26" s="89"/>
      <c r="K26" s="89"/>
      <c r="L26" s="89"/>
      <c r="M26" s="89"/>
      <c r="N26" s="89"/>
      <c r="O26" s="90"/>
      <c r="Q26" s="153">
        <v>25</v>
      </c>
      <c r="R26" s="154"/>
      <c r="S26" s="155"/>
    </row>
    <row r="27" spans="1:19" s="50" customFormat="1" ht="11.25" customHeight="1" x14ac:dyDescent="0.25">
      <c r="A27" s="88" t="s">
        <v>400</v>
      </c>
      <c r="B27" s="89">
        <v>818</v>
      </c>
      <c r="C27" s="89">
        <v>1632</v>
      </c>
      <c r="D27" s="89">
        <v>21854</v>
      </c>
      <c r="E27" s="89"/>
      <c r="F27" s="89"/>
      <c r="G27" s="89"/>
      <c r="H27" s="89"/>
      <c r="I27" s="89"/>
      <c r="J27" s="89"/>
      <c r="K27" s="89">
        <v>1728</v>
      </c>
      <c r="L27" s="89">
        <v>68</v>
      </c>
      <c r="M27" s="89">
        <v>279</v>
      </c>
      <c r="N27" s="89">
        <v>2284</v>
      </c>
      <c r="O27" s="90">
        <v>210</v>
      </c>
      <c r="Q27" s="153">
        <v>28873</v>
      </c>
      <c r="R27" s="154">
        <v>1538</v>
      </c>
      <c r="S27" s="155">
        <v>849</v>
      </c>
    </row>
    <row r="28" spans="1:19" s="74" customFormat="1" x14ac:dyDescent="0.25">
      <c r="A28" s="149" t="s">
        <v>401</v>
      </c>
      <c r="B28" s="149">
        <v>87</v>
      </c>
      <c r="C28" s="149">
        <v>1169</v>
      </c>
      <c r="D28" s="149">
        <v>808</v>
      </c>
      <c r="E28" s="149"/>
      <c r="F28" s="149"/>
      <c r="G28" s="149"/>
      <c r="H28" s="149">
        <v>650</v>
      </c>
      <c r="I28" s="149"/>
      <c r="J28" s="149"/>
      <c r="K28" s="149">
        <v>32</v>
      </c>
      <c r="L28" s="149"/>
      <c r="M28" s="149"/>
      <c r="N28" s="149">
        <v>285</v>
      </c>
      <c r="O28" s="149"/>
      <c r="Q28" s="149">
        <v>3031</v>
      </c>
      <c r="R28" s="149">
        <v>405</v>
      </c>
      <c r="S28" s="149">
        <v>650</v>
      </c>
    </row>
    <row r="29" spans="1:19" s="46" customFormat="1" ht="11.25" customHeight="1" x14ac:dyDescent="0.25">
      <c r="A29" s="75" t="s">
        <v>402</v>
      </c>
      <c r="B29" s="76">
        <v>87</v>
      </c>
      <c r="C29" s="76">
        <v>919</v>
      </c>
      <c r="D29" s="76">
        <v>808</v>
      </c>
      <c r="E29" s="76"/>
      <c r="F29" s="76"/>
      <c r="G29" s="76"/>
      <c r="H29" s="76">
        <v>650</v>
      </c>
      <c r="I29" s="76"/>
      <c r="J29" s="76"/>
      <c r="K29" s="76">
        <v>32</v>
      </c>
      <c r="L29" s="76"/>
      <c r="M29" s="76"/>
      <c r="N29" s="76">
        <v>285</v>
      </c>
      <c r="O29" s="77"/>
      <c r="Q29" s="78">
        <v>2781</v>
      </c>
      <c r="R29" s="79">
        <v>405</v>
      </c>
      <c r="S29" s="80">
        <v>650</v>
      </c>
    </row>
    <row r="30" spans="1:19" s="46" customFormat="1" ht="11.25" customHeight="1" x14ac:dyDescent="0.25">
      <c r="A30" s="81" t="s">
        <v>403</v>
      </c>
      <c r="B30" s="79"/>
      <c r="C30" s="79">
        <v>42</v>
      </c>
      <c r="D30" s="79"/>
      <c r="E30" s="79"/>
      <c r="F30" s="79"/>
      <c r="G30" s="79"/>
      <c r="H30" s="79"/>
      <c r="I30" s="79"/>
      <c r="J30" s="79"/>
      <c r="K30" s="79"/>
      <c r="L30" s="79"/>
      <c r="M30" s="79"/>
      <c r="N30" s="79"/>
      <c r="O30" s="80"/>
      <c r="Q30" s="150">
        <v>42</v>
      </c>
      <c r="R30" s="151"/>
      <c r="S30" s="152"/>
    </row>
    <row r="31" spans="1:19" s="46" customFormat="1" ht="11.25" customHeight="1" x14ac:dyDescent="0.25">
      <c r="A31" s="75" t="s">
        <v>404</v>
      </c>
      <c r="B31" s="76"/>
      <c r="C31" s="76">
        <v>208</v>
      </c>
      <c r="D31" s="76"/>
      <c r="E31" s="76"/>
      <c r="F31" s="76"/>
      <c r="G31" s="76"/>
      <c r="H31" s="76"/>
      <c r="I31" s="76"/>
      <c r="J31" s="76"/>
      <c r="K31" s="76"/>
      <c r="L31" s="76"/>
      <c r="M31" s="76"/>
      <c r="N31" s="76"/>
      <c r="O31" s="77"/>
      <c r="Q31" s="78">
        <v>208</v>
      </c>
      <c r="R31" s="79"/>
      <c r="S31" s="80"/>
    </row>
    <row r="32" spans="1:19" s="74" customFormat="1" x14ac:dyDescent="0.25">
      <c r="A32" s="149" t="s">
        <v>405</v>
      </c>
      <c r="B32" s="149">
        <v>1082</v>
      </c>
      <c r="C32" s="149">
        <v>2200</v>
      </c>
      <c r="D32" s="149">
        <v>11250</v>
      </c>
      <c r="E32" s="149"/>
      <c r="F32" s="149"/>
      <c r="G32" s="149"/>
      <c r="H32" s="149"/>
      <c r="I32" s="149"/>
      <c r="J32" s="149"/>
      <c r="K32" s="149">
        <v>140</v>
      </c>
      <c r="L32" s="149"/>
      <c r="M32" s="149">
        <v>259</v>
      </c>
      <c r="N32" s="149">
        <v>1368</v>
      </c>
      <c r="O32" s="149">
        <v>101</v>
      </c>
      <c r="Q32" s="149">
        <v>16400</v>
      </c>
      <c r="R32" s="149">
        <v>922</v>
      </c>
      <c r="S32" s="149">
        <v>811</v>
      </c>
    </row>
    <row r="33" spans="1:19" s="46" customFormat="1" ht="11.25" customHeight="1" x14ac:dyDescent="0.25">
      <c r="A33" s="75" t="s">
        <v>406</v>
      </c>
      <c r="B33" s="76"/>
      <c r="C33" s="76">
        <v>131</v>
      </c>
      <c r="D33" s="76"/>
      <c r="E33" s="76"/>
      <c r="F33" s="76"/>
      <c r="G33" s="76"/>
      <c r="H33" s="76"/>
      <c r="I33" s="76"/>
      <c r="J33" s="76"/>
      <c r="K33" s="76"/>
      <c r="L33" s="76"/>
      <c r="M33" s="76"/>
      <c r="N33" s="76"/>
      <c r="O33" s="77"/>
      <c r="Q33" s="78">
        <v>131</v>
      </c>
      <c r="R33" s="79"/>
      <c r="S33" s="80"/>
    </row>
    <row r="34" spans="1:19" s="46" customFormat="1" ht="11.25" customHeight="1" x14ac:dyDescent="0.25">
      <c r="A34" s="81" t="s">
        <v>407</v>
      </c>
      <c r="B34" s="79">
        <v>77</v>
      </c>
      <c r="C34" s="79">
        <v>383</v>
      </c>
      <c r="D34" s="79"/>
      <c r="E34" s="79"/>
      <c r="F34" s="79"/>
      <c r="G34" s="79"/>
      <c r="H34" s="79"/>
      <c r="I34" s="79"/>
      <c r="J34" s="79"/>
      <c r="K34" s="79"/>
      <c r="L34" s="79"/>
      <c r="M34" s="79"/>
      <c r="N34" s="79">
        <v>172</v>
      </c>
      <c r="O34" s="80"/>
      <c r="Q34" s="150">
        <v>632</v>
      </c>
      <c r="R34" s="151"/>
      <c r="S34" s="152"/>
    </row>
    <row r="35" spans="1:19" s="50" customFormat="1" ht="11.25" customHeight="1" x14ac:dyDescent="0.25">
      <c r="A35" s="88" t="s">
        <v>408</v>
      </c>
      <c r="B35" s="89"/>
      <c r="C35" s="89"/>
      <c r="D35" s="89"/>
      <c r="E35" s="89"/>
      <c r="F35" s="89"/>
      <c r="G35" s="89"/>
      <c r="H35" s="89"/>
      <c r="I35" s="89"/>
      <c r="J35" s="89"/>
      <c r="K35" s="89"/>
      <c r="L35" s="89"/>
      <c r="M35" s="89"/>
      <c r="N35" s="89">
        <v>172</v>
      </c>
      <c r="O35" s="90"/>
      <c r="Q35" s="153">
        <v>172</v>
      </c>
      <c r="R35" s="154"/>
      <c r="S35" s="155"/>
    </row>
    <row r="36" spans="1:19" s="50" customFormat="1" ht="11.25" customHeight="1" x14ac:dyDescent="0.25">
      <c r="A36" s="88" t="s">
        <v>409</v>
      </c>
      <c r="B36" s="89">
        <v>77</v>
      </c>
      <c r="C36" s="89">
        <v>281</v>
      </c>
      <c r="D36" s="89"/>
      <c r="E36" s="89"/>
      <c r="F36" s="89"/>
      <c r="G36" s="89"/>
      <c r="H36" s="89"/>
      <c r="I36" s="89"/>
      <c r="J36" s="89"/>
      <c r="K36" s="89"/>
      <c r="L36" s="89"/>
      <c r="M36" s="89"/>
      <c r="N36" s="89"/>
      <c r="O36" s="90"/>
      <c r="Q36" s="153">
        <v>358</v>
      </c>
      <c r="R36" s="154"/>
      <c r="S36" s="155"/>
    </row>
    <row r="37" spans="1:19" s="50" customFormat="1" ht="11.25" customHeight="1" x14ac:dyDescent="0.25">
      <c r="A37" s="88" t="s">
        <v>410</v>
      </c>
      <c r="B37" s="89"/>
      <c r="C37" s="89">
        <v>102</v>
      </c>
      <c r="D37" s="89"/>
      <c r="E37" s="89"/>
      <c r="F37" s="89"/>
      <c r="G37" s="89"/>
      <c r="H37" s="89"/>
      <c r="I37" s="89"/>
      <c r="J37" s="89"/>
      <c r="K37" s="89"/>
      <c r="L37" s="89"/>
      <c r="M37" s="89"/>
      <c r="N37" s="89"/>
      <c r="O37" s="90"/>
      <c r="Q37" s="153">
        <v>102</v>
      </c>
      <c r="R37" s="154"/>
      <c r="S37" s="155"/>
    </row>
    <row r="38" spans="1:19" s="46" customFormat="1" ht="11.25" customHeight="1" x14ac:dyDescent="0.25">
      <c r="A38" s="105" t="s">
        <v>411</v>
      </c>
      <c r="B38" s="76"/>
      <c r="C38" s="76">
        <v>130</v>
      </c>
      <c r="D38" s="76"/>
      <c r="E38" s="76"/>
      <c r="F38" s="76"/>
      <c r="G38" s="76"/>
      <c r="H38" s="76"/>
      <c r="I38" s="76"/>
      <c r="J38" s="76"/>
      <c r="K38" s="76"/>
      <c r="L38" s="76"/>
      <c r="M38" s="76"/>
      <c r="N38" s="76"/>
      <c r="O38" s="77"/>
      <c r="Q38" s="78">
        <v>130</v>
      </c>
      <c r="R38" s="79"/>
      <c r="S38" s="80"/>
    </row>
    <row r="39" spans="1:19" s="46" customFormat="1" ht="11.25" customHeight="1" x14ac:dyDescent="0.25">
      <c r="A39" s="81" t="s">
        <v>412</v>
      </c>
      <c r="B39" s="79">
        <v>1005</v>
      </c>
      <c r="C39" s="79">
        <v>1516</v>
      </c>
      <c r="D39" s="79">
        <v>11250</v>
      </c>
      <c r="E39" s="79"/>
      <c r="F39" s="79"/>
      <c r="G39" s="79"/>
      <c r="H39" s="79"/>
      <c r="I39" s="79"/>
      <c r="J39" s="79"/>
      <c r="K39" s="79">
        <v>140</v>
      </c>
      <c r="L39" s="79"/>
      <c r="M39" s="79">
        <v>259</v>
      </c>
      <c r="N39" s="79">
        <v>1196</v>
      </c>
      <c r="O39" s="80">
        <v>101</v>
      </c>
      <c r="Q39" s="150">
        <v>15467</v>
      </c>
      <c r="R39" s="151">
        <v>922</v>
      </c>
      <c r="S39" s="152">
        <v>811</v>
      </c>
    </row>
    <row r="40" spans="1:19" s="50" customFormat="1" ht="11.25" customHeight="1" x14ac:dyDescent="0.25">
      <c r="A40" s="88" t="s">
        <v>413</v>
      </c>
      <c r="B40" s="89"/>
      <c r="C40" s="89">
        <v>47</v>
      </c>
      <c r="D40" s="89"/>
      <c r="E40" s="89"/>
      <c r="F40" s="89"/>
      <c r="G40" s="89"/>
      <c r="H40" s="89"/>
      <c r="I40" s="89"/>
      <c r="J40" s="89"/>
      <c r="K40" s="89"/>
      <c r="L40" s="89"/>
      <c r="M40" s="89"/>
      <c r="N40" s="89"/>
      <c r="O40" s="90"/>
      <c r="Q40" s="153">
        <v>47</v>
      </c>
      <c r="R40" s="154"/>
      <c r="S40" s="155"/>
    </row>
    <row r="41" spans="1:19" s="50" customFormat="1" ht="11.25" customHeight="1" x14ac:dyDescent="0.25">
      <c r="A41" s="88" t="s">
        <v>414</v>
      </c>
      <c r="B41" s="89"/>
      <c r="C41" s="89">
        <v>6</v>
      </c>
      <c r="D41" s="89"/>
      <c r="E41" s="89"/>
      <c r="F41" s="89"/>
      <c r="G41" s="89"/>
      <c r="H41" s="89"/>
      <c r="I41" s="89"/>
      <c r="J41" s="89"/>
      <c r="K41" s="89"/>
      <c r="L41" s="89"/>
      <c r="M41" s="89"/>
      <c r="N41" s="89">
        <v>543</v>
      </c>
      <c r="O41" s="90"/>
      <c r="Q41" s="153">
        <v>549</v>
      </c>
      <c r="R41" s="154"/>
      <c r="S41" s="155"/>
    </row>
    <row r="42" spans="1:19" s="50" customFormat="1" ht="11.25" customHeight="1" x14ac:dyDescent="0.25">
      <c r="A42" s="88" t="s">
        <v>415</v>
      </c>
      <c r="B42" s="89">
        <v>1005</v>
      </c>
      <c r="C42" s="89">
        <v>1187</v>
      </c>
      <c r="D42" s="89">
        <v>11250</v>
      </c>
      <c r="E42" s="89"/>
      <c r="F42" s="89"/>
      <c r="G42" s="89"/>
      <c r="H42" s="89"/>
      <c r="I42" s="89"/>
      <c r="J42" s="89"/>
      <c r="K42" s="89">
        <v>140</v>
      </c>
      <c r="L42" s="89"/>
      <c r="M42" s="89">
        <v>259</v>
      </c>
      <c r="N42" s="89">
        <v>653</v>
      </c>
      <c r="O42" s="90">
        <v>101</v>
      </c>
      <c r="Q42" s="153">
        <v>14595</v>
      </c>
      <c r="R42" s="154">
        <v>922</v>
      </c>
      <c r="S42" s="155">
        <v>811</v>
      </c>
    </row>
    <row r="43" spans="1:19" s="50" customFormat="1" ht="11.25" customHeight="1" x14ac:dyDescent="0.25">
      <c r="A43" s="88" t="s">
        <v>416</v>
      </c>
      <c r="B43" s="89"/>
      <c r="C43" s="89">
        <v>221</v>
      </c>
      <c r="D43" s="89"/>
      <c r="E43" s="89"/>
      <c r="F43" s="89"/>
      <c r="G43" s="89"/>
      <c r="H43" s="89"/>
      <c r="I43" s="89"/>
      <c r="J43" s="89"/>
      <c r="K43" s="89"/>
      <c r="L43" s="89"/>
      <c r="M43" s="89"/>
      <c r="N43" s="89"/>
      <c r="O43" s="90"/>
      <c r="Q43" s="153">
        <v>221</v>
      </c>
      <c r="R43" s="154"/>
      <c r="S43" s="155"/>
    </row>
    <row r="44" spans="1:19" s="50" customFormat="1" ht="11.25" customHeight="1" x14ac:dyDescent="0.25">
      <c r="A44" s="88" t="s">
        <v>417</v>
      </c>
      <c r="B44" s="89"/>
      <c r="C44" s="89">
        <v>55</v>
      </c>
      <c r="D44" s="89"/>
      <c r="E44" s="89"/>
      <c r="F44" s="89"/>
      <c r="G44" s="89"/>
      <c r="H44" s="89"/>
      <c r="I44" s="89"/>
      <c r="J44" s="89"/>
      <c r="K44" s="89"/>
      <c r="L44" s="89"/>
      <c r="M44" s="89"/>
      <c r="N44" s="89"/>
      <c r="O44" s="90"/>
      <c r="Q44" s="153">
        <v>55</v>
      </c>
      <c r="R44" s="154"/>
      <c r="S44" s="155"/>
    </row>
    <row r="45" spans="1:19" s="46" customFormat="1" ht="11.25" customHeight="1" x14ac:dyDescent="0.25">
      <c r="A45" s="75" t="s">
        <v>418</v>
      </c>
      <c r="B45" s="76"/>
      <c r="C45" s="76">
        <v>40</v>
      </c>
      <c r="D45" s="76"/>
      <c r="E45" s="76"/>
      <c r="F45" s="76"/>
      <c r="G45" s="76"/>
      <c r="H45" s="76"/>
      <c r="I45" s="76"/>
      <c r="J45" s="76"/>
      <c r="K45" s="76"/>
      <c r="L45" s="76"/>
      <c r="M45" s="76"/>
      <c r="N45" s="76"/>
      <c r="O45" s="77"/>
      <c r="Q45" s="78">
        <v>40</v>
      </c>
      <c r="R45" s="79"/>
      <c r="S45" s="80"/>
    </row>
    <row r="46" spans="1:19" ht="4.5" customHeight="1" x14ac:dyDescent="0.25"/>
    <row r="47" spans="1:19" s="74" customFormat="1" ht="11.25" customHeight="1" x14ac:dyDescent="0.25">
      <c r="A47" s="156" t="s">
        <v>7</v>
      </c>
      <c r="B47" s="157">
        <v>2160</v>
      </c>
      <c r="C47" s="157">
        <v>7718</v>
      </c>
      <c r="D47" s="157">
        <v>36982</v>
      </c>
      <c r="E47" s="157"/>
      <c r="F47" s="157"/>
      <c r="G47" s="157"/>
      <c r="H47" s="157">
        <v>1060</v>
      </c>
      <c r="I47" s="157"/>
      <c r="J47" s="157"/>
      <c r="K47" s="157">
        <v>1900</v>
      </c>
      <c r="L47" s="157">
        <v>68</v>
      </c>
      <c r="M47" s="157">
        <v>746</v>
      </c>
      <c r="N47" s="157">
        <v>5234</v>
      </c>
      <c r="O47" s="158">
        <v>331</v>
      </c>
      <c r="Q47" s="159">
        <v>56199</v>
      </c>
      <c r="R47" s="157">
        <v>4208</v>
      </c>
      <c r="S47" s="158">
        <v>2720</v>
      </c>
    </row>
    <row r="48" spans="1:19" ht="4.5" customHeight="1" x14ac:dyDescent="0.25"/>
  </sheetData>
  <printOptions horizontalCentered="1"/>
  <pageMargins left="0.19685039370078741" right="0.19685039370078741" top="0.59055118110236227" bottom="0.59055118110236227" header="7.874015748031496E-2" footer="7.874015748031496E-2"/>
  <pageSetup paperSize="9" orientation="landscape" horizontalDpi="1200" verticalDpi="1200" r:id="rId1"/>
  <headerFooter alignWithMargins="0">
    <oddHeader>&amp;L&amp;"Arial Narrow,Normal"&amp;8http://www.enseignementsup-recherche.gouv.fr/atlas/&amp;R&amp;"Arial Narrow,Normal"&amp;8MESR-DGESIP/DGRI-SDSIES</oddHeader>
    <oddFooter>&amp;L&amp;"Arial Narrow,Normal"&amp;8Atlas régional &gt; Effectifs d'étudiants en 2011-2012 &gt; &amp;A&amp;R&amp;"Arial Narrow,Normal"&amp;8&amp;P/&amp;N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27</vt:i4>
      </vt:variant>
    </vt:vector>
  </HeadingPairs>
  <TitlesOfParts>
    <vt:vector size="54" baseType="lpstr">
      <vt:lpstr>Sources</vt:lpstr>
      <vt:lpstr>Modèle</vt:lpstr>
      <vt:lpstr>Régions</vt:lpstr>
      <vt:lpstr>ALSACE</vt:lpstr>
      <vt:lpstr>AQUITAINE</vt:lpstr>
      <vt:lpstr>AUVERGNE</vt:lpstr>
      <vt:lpstr>BOURGOGNE</vt:lpstr>
      <vt:lpstr>BRETAGNE</vt:lpstr>
      <vt:lpstr>CENTRE</vt:lpstr>
      <vt:lpstr>CHAMPAGNE-ARDENNE</vt:lpstr>
      <vt:lpstr>CORSE</vt:lpstr>
      <vt:lpstr>FRANCHE-COMTÉ</vt:lpstr>
      <vt:lpstr>LANGUEDOC-ROUSSILLON</vt:lpstr>
      <vt:lpstr>LIMOUSIN</vt:lpstr>
      <vt:lpstr>LORRAINE</vt:lpstr>
      <vt:lpstr>MIDI-PYRÉNÉES</vt:lpstr>
      <vt:lpstr>NORD-PAS-DE-CALAIS</vt:lpstr>
      <vt:lpstr>BASSE-NORMANDIE</vt:lpstr>
      <vt:lpstr>HAUTE-NORMANDIE</vt:lpstr>
      <vt:lpstr>PAYS DE LA LOIRE</vt:lpstr>
      <vt:lpstr>PICARDIE</vt:lpstr>
      <vt:lpstr>POITOU-CHARENTES</vt:lpstr>
      <vt:lpstr>PROVENCE-ALPES-CÔTE </vt:lpstr>
      <vt:lpstr>RHÔNE-ALPES</vt:lpstr>
      <vt:lpstr>ÎLE-DE-FRANCE</vt:lpstr>
      <vt:lpstr>DÉPARTEMENTS D_OUTRE</vt:lpstr>
      <vt:lpstr>COLLECTIVITÉS D_OUTR</vt:lpstr>
      <vt:lpstr>Sources!Impression_des_titres</vt:lpstr>
      <vt:lpstr>AQUITAINE!Zone_d_impression</vt:lpstr>
      <vt:lpstr>AUVERGNE!Zone_d_impression</vt:lpstr>
      <vt:lpstr>'BASSE-NORMANDIE'!Zone_d_impression</vt:lpstr>
      <vt:lpstr>BOURGOGNE!Zone_d_impression</vt:lpstr>
      <vt:lpstr>BRETAGNE!Zone_d_impression</vt:lpstr>
      <vt:lpstr>CENTRE!Zone_d_impression</vt:lpstr>
      <vt:lpstr>'CHAMPAGNE-ARDENNE'!Zone_d_impression</vt:lpstr>
      <vt:lpstr>'COLLECTIVITÉS D_OUTR'!Zone_d_impression</vt:lpstr>
      <vt:lpstr>CORSE!Zone_d_impression</vt:lpstr>
      <vt:lpstr>'DÉPARTEMENTS D_OUTRE'!Zone_d_impression</vt:lpstr>
      <vt:lpstr>'FRANCHE-COMTÉ'!Zone_d_impression</vt:lpstr>
      <vt:lpstr>'HAUTE-NORMANDIE'!Zone_d_impression</vt:lpstr>
      <vt:lpstr>'ÎLE-DE-FRANCE'!Zone_d_impression</vt:lpstr>
      <vt:lpstr>'LANGUEDOC-ROUSSILLON'!Zone_d_impression</vt:lpstr>
      <vt:lpstr>LIMOUSIN!Zone_d_impression</vt:lpstr>
      <vt:lpstr>LORRAINE!Zone_d_impression</vt:lpstr>
      <vt:lpstr>'MIDI-PYRÉNÉES'!Zone_d_impression</vt:lpstr>
      <vt:lpstr>Modèle!Zone_d_impression</vt:lpstr>
      <vt:lpstr>'NORD-PAS-DE-CALAIS'!Zone_d_impression</vt:lpstr>
      <vt:lpstr>'PAYS DE LA LOIRE'!Zone_d_impression</vt:lpstr>
      <vt:lpstr>PICARDIE!Zone_d_impression</vt:lpstr>
      <vt:lpstr>'POITOU-CHARENTES'!Zone_d_impression</vt:lpstr>
      <vt:lpstr>'PROVENCE-ALPES-CÔTE '!Zone_d_impression</vt:lpstr>
      <vt:lpstr>Régions!Zone_d_impression</vt:lpstr>
      <vt:lpstr>'RHÔNE-ALPES'!Zone_d_impression</vt:lpstr>
      <vt:lpstr>Sources!Zone_d_impression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caradeya</dc:creator>
  <cp:lastModifiedBy>Administration centrale</cp:lastModifiedBy>
  <cp:lastPrinted>2013-07-07T23:19:44Z</cp:lastPrinted>
  <dcterms:created xsi:type="dcterms:W3CDTF">2004-08-12T23:09:03Z</dcterms:created>
  <dcterms:modified xsi:type="dcterms:W3CDTF">2013-07-08T10:40:00Z</dcterms:modified>
</cp:coreProperties>
</file>