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tr\Documents\3 - IGESR\AS - 2019-2020\06 - GT Concours Grandes Ecoles\Calendrier\"/>
    </mc:Choice>
  </mc:AlternateContent>
  <xr:revisionPtr revIDLastSave="0" documentId="13_ncr:1_{4D3DD7F8-C0AC-4F6A-AEC2-D69BE75AA962}" xr6:coauthVersionLast="45" xr6:coauthVersionMax="45" xr10:uidLastSave="{00000000-0000-0000-0000-000000000000}"/>
  <bookViews>
    <workbookView xWindow="-120" yWindow="-120" windowWidth="20730" windowHeight="11160" tabRatio="576" xr2:uid="{00000000-000D-0000-FFFF-FFFF00000000}"/>
  </bookViews>
  <sheets>
    <sheet name="Calendrier final" sheetId="2" r:id="rId1"/>
    <sheet name="Feuil1 (2)" sheetId="6" state="hidden" r:id="rId2"/>
    <sheet name="Détail dates jurys 2017" sheetId="3" state="hidden" r:id="rId3"/>
    <sheet name="Feuil1" sheetId="5" state="hidden" r:id="rId4"/>
  </sheets>
  <externalReferences>
    <externalReference r:id="rId5"/>
  </externalReferences>
  <definedNames>
    <definedName name="_xlnm._FilterDatabase" localSheetId="0" hidden="1">'Calendrier final'!$A$4:$BL$4</definedName>
    <definedName name="_xlnm.Print_Area" localSheetId="0">'Calendrier final'!$B$1:$BL$27</definedName>
    <definedName name="_xlnm.Print_Area" localSheetId="2">'Détail dates jurys 2017'!$A$1:$P$52</definedName>
    <definedName name="_xlnm.Print_Area" localSheetId="3">Tableau323[#All]</definedName>
    <definedName name="_xlnm.Print_Area" localSheetId="1">Tableau3235[#All]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7" i="6" l="1"/>
  <c r="A46" i="6"/>
  <c r="A45" i="6"/>
  <c r="A47" i="5"/>
  <c r="A46" i="5"/>
  <c r="A45" i="5"/>
  <c r="A47" i="3"/>
  <c r="A46" i="3"/>
  <c r="A45" i="3"/>
  <c r="A42" i="3"/>
  <c r="A41" i="3"/>
  <c r="A40" i="3"/>
  <c r="A37" i="3"/>
  <c r="A36" i="3"/>
  <c r="A31" i="3"/>
  <c r="A32" i="3"/>
  <c r="A30" i="3"/>
  <c r="A28" i="3"/>
  <c r="A27" i="3"/>
  <c r="A24" i="3"/>
  <c r="A25" i="3"/>
  <c r="A26" i="3"/>
  <c r="A23" i="3"/>
  <c r="A21" i="3"/>
  <c r="A22" i="3"/>
  <c r="A20" i="3"/>
  <c r="A19" i="3"/>
  <c r="A18" i="3"/>
  <c r="A17" i="3"/>
  <c r="A16" i="3"/>
  <c r="A15" i="3"/>
  <c r="A13" i="3"/>
  <c r="A12" i="3"/>
  <c r="A11" i="3"/>
  <c r="A10" i="3"/>
  <c r="A9" i="3"/>
  <c r="A8" i="3"/>
  <c r="A7" i="3"/>
  <c r="A6" i="3"/>
  <c r="A5" i="3"/>
  <c r="A4" i="3"/>
</calcChain>
</file>

<file path=xl/sharedStrings.xml><?xml version="1.0" encoding="utf-8"?>
<sst xmlns="http://schemas.openxmlformats.org/spreadsheetml/2006/main" count="530" uniqueCount="136">
  <si>
    <t>V</t>
  </si>
  <si>
    <t>S</t>
  </si>
  <si>
    <t>D</t>
  </si>
  <si>
    <t>L</t>
  </si>
  <si>
    <t>Ma</t>
  </si>
  <si>
    <t>Me</t>
  </si>
  <si>
    <t>J</t>
  </si>
  <si>
    <t>ECRICOME</t>
  </si>
  <si>
    <t>JUIN</t>
  </si>
  <si>
    <t>JUILLET</t>
  </si>
  <si>
    <t>BCE</t>
  </si>
  <si>
    <t>ESCP Europe</t>
  </si>
  <si>
    <t>HEC Paris</t>
  </si>
  <si>
    <t>BCE Banque IENA</t>
  </si>
  <si>
    <t>Ecoles associées BCE</t>
  </si>
  <si>
    <t>SIGEM (BCE + ECRICOME)</t>
  </si>
  <si>
    <t>Admissibilité</t>
  </si>
  <si>
    <t>Admission</t>
  </si>
  <si>
    <t>ESC LA ROCHELLE</t>
  </si>
  <si>
    <t>ENS Ulm (A/L)</t>
  </si>
  <si>
    <t>Prise RV</t>
  </si>
  <si>
    <t>Début oraux</t>
  </si>
  <si>
    <t>Fin oraux</t>
  </si>
  <si>
    <t>Samedis inclus ?</t>
  </si>
  <si>
    <t>Dimanches inclus ?</t>
  </si>
  <si>
    <t>Commentaire</t>
  </si>
  <si>
    <t>PM</t>
  </si>
  <si>
    <t>Date</t>
  </si>
  <si>
    <t>Heure</t>
  </si>
  <si>
    <t>AM</t>
  </si>
  <si>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COLES</t>
    </r>
  </si>
  <si>
    <t>Publication Admission</t>
  </si>
  <si>
    <t xml:space="preserve">Légende </t>
  </si>
  <si>
    <t>avant midi (ante meridiem)</t>
  </si>
  <si>
    <t>après-midi (post meridiem)</t>
  </si>
  <si>
    <t>ENS de Lyon</t>
  </si>
  <si>
    <t>Heure2</t>
  </si>
  <si>
    <t>Heure1</t>
  </si>
  <si>
    <t>Heure3</t>
  </si>
  <si>
    <t>Heure4</t>
  </si>
  <si>
    <t>Heure5</t>
  </si>
  <si>
    <t>ENS Rennes D1</t>
  </si>
  <si>
    <t>ENSAE ParisTech</t>
  </si>
  <si>
    <t>Publication
admissibilité</t>
  </si>
  <si>
    <t>MONTPELLIER Business School</t>
  </si>
  <si>
    <t xml:space="preserve"> </t>
  </si>
  <si>
    <t>BREST Business School</t>
  </si>
  <si>
    <t>ISG International Business School</t>
  </si>
  <si>
    <t>INSEEC Business School</t>
  </si>
  <si>
    <t>EDHEC Business School</t>
  </si>
  <si>
    <t>GRENOBLE École de Management</t>
  </si>
  <si>
    <t>SKEMA Business School</t>
  </si>
  <si>
    <t>TOULOUSE Business School</t>
  </si>
  <si>
    <t>ISC Paris Business School</t>
  </si>
  <si>
    <t>TELECOM École de Management</t>
  </si>
  <si>
    <t>AUDENCIA Business School</t>
  </si>
  <si>
    <t>N</t>
  </si>
  <si>
    <r>
      <t>BEL</t>
    </r>
    <r>
      <rPr>
        <b/>
        <sz val="11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(</t>
    </r>
    <r>
      <rPr>
        <b/>
        <sz val="10"/>
        <color theme="1"/>
        <rFont val="Trebuchet MS"/>
        <family val="2"/>
      </rPr>
      <t>Banque d'épreuves littéraires</t>
    </r>
    <r>
      <rPr>
        <b/>
        <sz val="9"/>
        <color theme="1"/>
        <rFont val="Trebuchet MS"/>
        <family val="2"/>
      </rPr>
      <t>)</t>
    </r>
  </si>
  <si>
    <r>
      <t>BLSES</t>
    </r>
    <r>
      <rPr>
        <b/>
        <sz val="9"/>
        <color theme="1"/>
        <rFont val="Trebuchet MS"/>
        <family val="2"/>
      </rPr>
      <t xml:space="preserve"> (</t>
    </r>
    <r>
      <rPr>
        <sz val="10"/>
        <color theme="1"/>
        <rFont val="Trebuchet MS"/>
        <family val="2"/>
      </rPr>
      <t>Banque Lettres et Sc. économiques &amp; sociales</t>
    </r>
    <r>
      <rPr>
        <b/>
        <sz val="9"/>
        <color theme="1"/>
        <rFont val="Trebuchet MS"/>
        <family val="2"/>
      </rPr>
      <t>)</t>
    </r>
  </si>
  <si>
    <t>ENS Cachan/Paris-Saclay D2_1</t>
  </si>
  <si>
    <t>o</t>
  </si>
  <si>
    <t>am</t>
  </si>
  <si>
    <t>pm</t>
  </si>
  <si>
    <t>n</t>
  </si>
  <si>
    <t>11h</t>
  </si>
  <si>
    <t>16h</t>
  </si>
  <si>
    <t>14h</t>
  </si>
  <si>
    <t>13/06/2017 pm</t>
  </si>
  <si>
    <t>30/06/2017 am</t>
  </si>
  <si>
    <t>05/07/2017 *</t>
  </si>
  <si>
    <t>* ou 06/07/2017</t>
  </si>
  <si>
    <t>o *</t>
  </si>
  <si>
    <t>* les 24/06 et 01/07/2017</t>
  </si>
  <si>
    <t>* le 01/07/2017</t>
  </si>
  <si>
    <t>* voire le 24/06/2017 ?</t>
  </si>
  <si>
    <t>Fermé le 26/06/2017 ?</t>
  </si>
  <si>
    <t>17/06/2017 *</t>
  </si>
  <si>
    <t>17h</t>
  </si>
  <si>
    <t>* les 13, 14, 17 et 22 juin</t>
  </si>
  <si>
    <t>emlyon business school</t>
  </si>
  <si>
    <t>BSB Burgundy School of Business (ESC DIJON)</t>
  </si>
  <si>
    <t>ICN Business School</t>
  </si>
  <si>
    <t>École de Management de NORMANDIE</t>
  </si>
  <si>
    <t>École Spéciale Militaire de SAINT-CYR</t>
  </si>
  <si>
    <t>EM Strasbourg Business School</t>
  </si>
  <si>
    <t>ENS Cachan/Paris-Saclay</t>
  </si>
  <si>
    <t>Groupe ESC CLERMONT</t>
  </si>
  <si>
    <t>Groupe ESC PAU</t>
  </si>
  <si>
    <t>Groupe ESC TROYES</t>
  </si>
  <si>
    <t>Rennes School of Business</t>
  </si>
  <si>
    <t>Mis à jour le 17/03/2017 (Date jury admission Essec)</t>
  </si>
  <si>
    <t>Oral Début</t>
  </si>
  <si>
    <t>Oral Fin</t>
  </si>
  <si>
    <t>Inscriptions oral</t>
  </si>
  <si>
    <t>ESSEC</t>
  </si>
  <si>
    <t>ENS Cachan/Paris-Saclay Langues étrangères</t>
  </si>
  <si>
    <t>CONCOURS  2020</t>
  </si>
  <si>
    <t>E</t>
  </si>
  <si>
    <t>M</t>
  </si>
  <si>
    <t>BANQUE / ECOLE</t>
  </si>
  <si>
    <t>BEL</t>
  </si>
  <si>
    <t>SCEI - X-Inter ENS PSI</t>
  </si>
  <si>
    <t>SCEI - BCPST Inter ENS</t>
  </si>
  <si>
    <t>SCEI - Agro-Véto (BCPST)</t>
  </si>
  <si>
    <t>SCEI - Agro-Véto (TB)</t>
  </si>
  <si>
    <t>SCEI - G2E</t>
  </si>
  <si>
    <t>SCEI - PT</t>
  </si>
  <si>
    <t>ENS D1 Rennes</t>
  </si>
  <si>
    <t>ENS D2 Paris Saclay - ENSAI</t>
  </si>
  <si>
    <t>BECEAS</t>
  </si>
  <si>
    <t>EPITA</t>
  </si>
  <si>
    <t>NB</t>
  </si>
  <si>
    <t>SCEI - CCS MP, PC, PSI, TSI</t>
  </si>
  <si>
    <t>Août</t>
  </si>
  <si>
    <t>CESI</t>
  </si>
  <si>
    <t>CX</t>
  </si>
  <si>
    <t>SCEI - X-Inter ENS MP/PC ENS</t>
  </si>
  <si>
    <t>Jury final</t>
  </si>
  <si>
    <t>JS</t>
  </si>
  <si>
    <t>R</t>
  </si>
  <si>
    <t>Montage Salles</t>
  </si>
  <si>
    <t>Jurys Admission et trasmission Classés SIGEM</t>
  </si>
  <si>
    <t>A1</t>
  </si>
  <si>
    <t>Vœux SIGEM</t>
  </si>
  <si>
    <t>Résultats Admission SIGEM</t>
  </si>
  <si>
    <t>Vœux CCS</t>
  </si>
  <si>
    <t>Ecrits BCE/Ecricome</t>
  </si>
  <si>
    <t>Jury Admissibilité X</t>
  </si>
  <si>
    <t>CALENDRIER DEFINITIF</t>
  </si>
  <si>
    <t>BLSES - ENS Ulm (B/L) / Lyon / Paris Saclay / ENSAE / ENSAI</t>
  </si>
  <si>
    <r>
      <t xml:space="preserve">SCEI - X-Inter ENS MP/PC </t>
    </r>
    <r>
      <rPr>
        <b/>
        <i/>
        <sz val="12"/>
        <rFont val="Trebuchet MS"/>
        <family val="2"/>
      </rPr>
      <t>(épreuve additionnelle X*)</t>
    </r>
  </si>
  <si>
    <t>* Epreuve additionnelle X organisée
du 23/07 au 30/07 par l'école</t>
  </si>
  <si>
    <t>1er APPEL SCEI</t>
  </si>
  <si>
    <t>SCEI - CCINP / E3A  MP, PC, PSI, TSI</t>
  </si>
  <si>
    <t>SCEI - CCMP / CMT</t>
  </si>
  <si>
    <t>Autres Ecrits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</si>
</sst>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Arial"/>
      <family val="2"/>
    </font>
    <font>
      <sz val="12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0"/>
      <color theme="1"/>
      <name val="Arial"/>
      <family val="2"/>
    </font>
    <font>
      <sz val="12"/>
      <color theme="1"/>
      <name val="Trebuchet MS"/>
      <family val="2"/>
    </font>
    <font>
      <sz val="10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Arial"/>
      <family val="2"/>
    </font>
    <font>
      <strike/>
      <sz val="12"/>
      <name val="Trebuchet MS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CCFFCC"/>
      <name val="Trebuchet MS"/>
      <family val="2"/>
    </font>
    <font>
      <b/>
      <i/>
      <sz val="12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C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6" borderId="17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6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6" borderId="22" xfId="0" applyNumberForma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6" borderId="22" xfId="0" applyNumberForma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2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4" fontId="14" fillId="0" borderId="8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17" fillId="0" borderId="8" xfId="0" applyNumberFormat="1" applyFont="1" applyFill="1" applyBorder="1" applyAlignment="1">
      <alignment horizontal="center"/>
    </xf>
    <xf numFmtId="16" fontId="17" fillId="0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0" fillId="6" borderId="25" xfId="0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2" fillId="7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3" fillId="15" borderId="8" xfId="0" applyFont="1" applyFill="1" applyBorder="1" applyAlignment="1">
      <alignment horizontal="center" vertical="center"/>
    </xf>
    <xf numFmtId="0" fontId="3" fillId="0" borderId="0" xfId="0" applyFont="1"/>
    <xf numFmtId="0" fontId="2" fillId="15" borderId="8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1" borderId="2" xfId="0" applyFont="1" applyFill="1" applyBorder="1" applyAlignment="1">
      <alignment horizontal="center" vertical="center"/>
    </xf>
    <xf numFmtId="0" fontId="2" fillId="21" borderId="31" xfId="0" applyFont="1" applyFill="1" applyBorder="1" applyAlignment="1">
      <alignment vertical="center"/>
    </xf>
    <xf numFmtId="0" fontId="2" fillId="20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21" borderId="29" xfId="0" applyFont="1" applyFill="1" applyBorder="1" applyAlignment="1">
      <alignment horizontal="center"/>
    </xf>
    <xf numFmtId="0" fontId="2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left" vertical="center" wrapText="1"/>
    </xf>
    <xf numFmtId="0" fontId="2" fillId="22" borderId="16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left" vertical="center" wrapText="1"/>
    </xf>
    <xf numFmtId="0" fontId="2" fillId="22" borderId="15" xfId="0" applyFont="1" applyFill="1" applyBorder="1" applyAlignment="1">
      <alignment horizontal="left" vertical="center" wrapText="1"/>
    </xf>
    <xf numFmtId="0" fontId="2" fillId="22" borderId="7" xfId="0" applyFont="1" applyFill="1" applyBorder="1" applyAlignment="1">
      <alignment horizontal="left" vertical="center" wrapText="1"/>
    </xf>
    <xf numFmtId="0" fontId="2" fillId="21" borderId="25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2" fillId="21" borderId="28" xfId="0" applyFont="1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0" fontId="2" fillId="21" borderId="46" xfId="0" applyFont="1" applyFill="1" applyBorder="1" applyAlignment="1">
      <alignment horizontal="center"/>
    </xf>
    <xf numFmtId="0" fontId="3" fillId="21" borderId="9" xfId="0" applyFont="1" applyFill="1" applyBorder="1" applyAlignment="1">
      <alignment horizontal="left" vertical="center"/>
    </xf>
    <xf numFmtId="0" fontId="3" fillId="21" borderId="26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16" borderId="9" xfId="0" applyFont="1" applyFill="1" applyBorder="1" applyAlignment="1">
      <alignment horizontal="left" vertical="center"/>
    </xf>
    <xf numFmtId="0" fontId="3" fillId="16" borderId="26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left" vertical="center"/>
    </xf>
    <xf numFmtId="0" fontId="3" fillId="17" borderId="8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/>
    </xf>
  </cellXfs>
  <cellStyles count="17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1" formatCode="d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ABF8F"/>
      <color rgb="FFCCFFCC"/>
      <color rgb="FFBFBFBF"/>
      <color rgb="FFB7DEE8"/>
      <color rgb="FF00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739587</xdr:colOff>
      <xdr:row>49</xdr:row>
      <xdr:rowOff>56584</xdr:rowOff>
    </xdr:from>
    <xdr:to>
      <xdr:col>15</xdr:col>
      <xdr:colOff>1994646</xdr:colOff>
      <xdr:row>50</xdr:row>
      <xdr:rowOff>146622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0822" y="10926290"/>
          <a:ext cx="1255059" cy="24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AC/_COMMUN_DAC/CALENDRIERS%202017/Calendrier%20Concours%20CPGE%202017%20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its+Oraux+Jurys 2017"/>
      <sheetName val="Détail dates jurys 2017"/>
    </sheetNames>
    <sheetDataSet>
      <sheetData sheetId="0">
        <row r="14">
          <cell r="A14" t="str">
            <v>AUDENCIA Business School</v>
          </cell>
        </row>
        <row r="56">
          <cell r="A56" t="str">
            <v>ENS Ulm (B/L)</v>
          </cell>
        </row>
        <row r="57">
          <cell r="A57" t="str">
            <v>ENS de Lyon (B/L)</v>
          </cell>
        </row>
        <row r="58">
          <cell r="A58" t="str">
            <v>ENS Cachan / ENSAE / ENSAI (B/L)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3235" displayName="Tableau3235" ref="A1:F49" totalsRowShown="0" headerRowDxfId="42" dataDxfId="40" headerRowBorderDxfId="41" tableBorderDxfId="39" totalsRowBorderDxfId="38">
  <tableColumns count="6">
    <tableColumn id="1" xr3:uid="{00000000-0010-0000-0000-000001000000}" name="ÉCOLES" dataDxfId="37"/>
    <tableColumn id="2" xr3:uid="{00000000-0010-0000-0000-000002000000}" name="Admissibilité" dataDxfId="36"/>
    <tableColumn id="11" xr3:uid="{00000000-0010-0000-0000-00000B000000}" name="Inscriptions oral" dataDxfId="35"/>
    <tableColumn id="9" xr3:uid="{00000000-0010-0000-0000-000009000000}" name="Oral Début" dataDxfId="34"/>
    <tableColumn id="10" xr3:uid="{00000000-0010-0000-0000-00000A000000}" name="Oral Fin" dataDxfId="33"/>
    <tableColumn id="5" xr3:uid="{00000000-0010-0000-0000-000005000000}" name="Admission" dataDxfId="3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1:P49" totalsRowShown="0" headerRowDxfId="31" dataDxfId="29" headerRowBorderDxfId="30" tableBorderDxfId="28" totalsRowBorderDxfId="27">
  <tableColumns count="16">
    <tableColumn id="1" xr3:uid="{00000000-0010-0000-0100-000001000000}" name="ÉCOLES" dataDxfId="26"/>
    <tableColumn id="2" xr3:uid="{00000000-0010-0000-0100-000002000000}" name="Admissibilité" dataDxfId="25"/>
    <tableColumn id="3" xr3:uid="{00000000-0010-0000-0100-000003000000}" name="Heure1" dataDxfId="24"/>
    <tableColumn id="4" xr3:uid="{00000000-0010-0000-0100-000004000000}" name="Publication_x000a_admissibilité" dataDxfId="23"/>
    <tableColumn id="5" xr3:uid="{00000000-0010-0000-0100-000005000000}" name="Heure2" dataDxfId="22"/>
    <tableColumn id="6" xr3:uid="{00000000-0010-0000-0100-000006000000}" name="Prise RV" dataDxfId="21"/>
    <tableColumn id="7" xr3:uid="{00000000-0010-0000-0100-000007000000}" name="Heure3" dataDxfId="20"/>
    <tableColumn id="8" xr3:uid="{00000000-0010-0000-0100-000008000000}" name="Début oraux" dataDxfId="19"/>
    <tableColumn id="9" xr3:uid="{00000000-0010-0000-0100-000009000000}" name="Fin oraux" dataDxfId="18"/>
    <tableColumn id="10" xr3:uid="{00000000-0010-0000-0100-00000A000000}" name="Samedis inclus ?" dataDxfId="17"/>
    <tableColumn id="11" xr3:uid="{00000000-0010-0000-0100-00000B000000}" name="Dimanches inclus ?" dataDxfId="16"/>
    <tableColumn id="12" xr3:uid="{00000000-0010-0000-0100-00000C000000}" name="Admission" dataDxfId="15"/>
    <tableColumn id="13" xr3:uid="{00000000-0010-0000-0100-00000D000000}" name="Heure4" dataDxfId="14"/>
    <tableColumn id="14" xr3:uid="{00000000-0010-0000-0100-00000E000000}" name="Publication Admission" dataDxfId="13"/>
    <tableColumn id="15" xr3:uid="{00000000-0010-0000-0100-00000F000000}" name="Heure5" dataDxfId="12"/>
    <tableColumn id="16" xr3:uid="{00000000-0010-0000-0100-000010000000}" name="Commentaire" dataDxfId="1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323" displayName="Tableau323" ref="A1:F49" totalsRowShown="0" headerRowDxfId="10" dataDxfId="8" headerRowBorderDxfId="9" tableBorderDxfId="7" totalsRowBorderDxfId="6">
  <tableColumns count="6">
    <tableColumn id="1" xr3:uid="{00000000-0010-0000-0200-000001000000}" name="ÉCOLES" dataDxfId="5"/>
    <tableColumn id="2" xr3:uid="{00000000-0010-0000-0200-000002000000}" name="Admissibilité" dataDxfId="4"/>
    <tableColumn id="11" xr3:uid="{00000000-0010-0000-0200-00000B000000}" name="Inscriptions oral" dataDxfId="3"/>
    <tableColumn id="9" xr3:uid="{00000000-0010-0000-0200-000009000000}" name="Oral Début" dataDxfId="2"/>
    <tableColumn id="10" xr3:uid="{00000000-0010-0000-0200-00000A000000}" name="Oral Fin" dataDxfId="1"/>
    <tableColumn id="5" xr3:uid="{00000000-0010-0000-0200-000005000000}" name="Admissio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BR38"/>
  <sheetViews>
    <sheetView showFormulas="1" tabSelected="1" zoomScale="80" zoomScaleNormal="80" zoomScaleSheetLayoutView="80" zoomScalePageLayoutView="8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C5" sqref="C5"/>
    </sheetView>
  </sheetViews>
  <sheetFormatPr baseColWidth="10" defaultRowHeight="18" x14ac:dyDescent="0.2"/>
  <cols>
    <col min="1" max="1" width="3.140625" style="3" customWidth="1"/>
    <col min="2" max="2" width="34.140625" style="1" customWidth="1"/>
    <col min="3" max="3" width="2.42578125" style="78" customWidth="1"/>
    <col min="4" max="64" width="2.28515625" style="1" customWidth="1"/>
    <col min="65" max="65" width="7.42578125" style="1" customWidth="1"/>
    <col min="66" max="165" width="10.85546875" style="1"/>
    <col min="166" max="166" width="43.85546875" style="1" customWidth="1"/>
    <col min="167" max="167" width="3.42578125" style="1" customWidth="1"/>
    <col min="168" max="228" width="3.7109375" style="1" customWidth="1"/>
    <col min="229" max="229" width="4.28515625" style="1" customWidth="1"/>
    <col min="230" max="230" width="4.42578125" style="1" customWidth="1"/>
    <col min="231" max="235" width="3.7109375" style="1" customWidth="1"/>
    <col min="236" max="236" width="4" style="1" bestFit="1" customWidth="1"/>
    <col min="237" max="237" width="4" style="1" customWidth="1"/>
    <col min="238" max="249" width="3.7109375" style="1" customWidth="1"/>
    <col min="250" max="250" width="4.140625" style="1" customWidth="1"/>
    <col min="251" max="251" width="4.42578125" style="1" customWidth="1"/>
    <col min="252" max="253" width="3.7109375" style="1" customWidth="1"/>
    <col min="254" max="254" width="4" style="1" bestFit="1" customWidth="1"/>
    <col min="255" max="272" width="3.7109375" style="1" customWidth="1"/>
    <col min="273" max="273" width="38.7109375" style="1" bestFit="1" customWidth="1"/>
    <col min="274" max="421" width="10.85546875" style="1"/>
    <col min="422" max="422" width="43.85546875" style="1" customWidth="1"/>
    <col min="423" max="423" width="3.42578125" style="1" customWidth="1"/>
    <col min="424" max="484" width="3.7109375" style="1" customWidth="1"/>
    <col min="485" max="485" width="4.28515625" style="1" customWidth="1"/>
    <col min="486" max="486" width="4.42578125" style="1" customWidth="1"/>
    <col min="487" max="491" width="3.7109375" style="1" customWidth="1"/>
    <col min="492" max="492" width="4" style="1" bestFit="1" customWidth="1"/>
    <col min="493" max="493" width="4" style="1" customWidth="1"/>
    <col min="494" max="505" width="3.7109375" style="1" customWidth="1"/>
    <col min="506" max="506" width="4.140625" style="1" customWidth="1"/>
    <col min="507" max="507" width="4.42578125" style="1" customWidth="1"/>
    <col min="508" max="509" width="3.7109375" style="1" customWidth="1"/>
    <col min="510" max="510" width="4" style="1" bestFit="1" customWidth="1"/>
    <col min="511" max="528" width="3.7109375" style="1" customWidth="1"/>
    <col min="529" max="529" width="38.7109375" style="1" bestFit="1" customWidth="1"/>
    <col min="530" max="677" width="10.85546875" style="1"/>
    <col min="678" max="678" width="43.85546875" style="1" customWidth="1"/>
    <col min="679" max="679" width="3.42578125" style="1" customWidth="1"/>
    <col min="680" max="740" width="3.7109375" style="1" customWidth="1"/>
    <col min="741" max="741" width="4.28515625" style="1" customWidth="1"/>
    <col min="742" max="742" width="4.42578125" style="1" customWidth="1"/>
    <col min="743" max="747" width="3.7109375" style="1" customWidth="1"/>
    <col min="748" max="748" width="4" style="1" bestFit="1" customWidth="1"/>
    <col min="749" max="749" width="4" style="1" customWidth="1"/>
    <col min="750" max="761" width="3.7109375" style="1" customWidth="1"/>
    <col min="762" max="762" width="4.140625" style="1" customWidth="1"/>
    <col min="763" max="763" width="4.42578125" style="1" customWidth="1"/>
    <col min="764" max="765" width="3.7109375" style="1" customWidth="1"/>
    <col min="766" max="766" width="4" style="1" bestFit="1" customWidth="1"/>
    <col min="767" max="784" width="3.7109375" style="1" customWidth="1"/>
    <col min="785" max="785" width="38.7109375" style="1" bestFit="1" customWidth="1"/>
    <col min="786" max="933" width="10.85546875" style="1"/>
    <col min="934" max="934" width="43.85546875" style="1" customWidth="1"/>
    <col min="935" max="935" width="3.42578125" style="1" customWidth="1"/>
    <col min="936" max="996" width="3.7109375" style="1" customWidth="1"/>
    <col min="997" max="997" width="4.28515625" style="1" customWidth="1"/>
    <col min="998" max="998" width="4.42578125" style="1" customWidth="1"/>
    <col min="999" max="1003" width="3.7109375" style="1" customWidth="1"/>
    <col min="1004" max="1004" width="4" style="1" bestFit="1" customWidth="1"/>
    <col min="1005" max="1005" width="4" style="1" customWidth="1"/>
    <col min="1006" max="1017" width="3.7109375" style="1" customWidth="1"/>
    <col min="1018" max="1018" width="4.140625" style="1" customWidth="1"/>
    <col min="1019" max="1019" width="4.42578125" style="1" customWidth="1"/>
    <col min="1020" max="1021" width="3.7109375" style="1" customWidth="1"/>
    <col min="1022" max="1022" width="4" style="1" bestFit="1" customWidth="1"/>
    <col min="1023" max="1040" width="3.7109375" style="1" customWidth="1"/>
    <col min="1041" max="1041" width="38.7109375" style="1" bestFit="1" customWidth="1"/>
    <col min="1042" max="1189" width="10.85546875" style="1"/>
    <col min="1190" max="1190" width="43.85546875" style="1" customWidth="1"/>
    <col min="1191" max="1191" width="3.42578125" style="1" customWidth="1"/>
    <col min="1192" max="1252" width="3.7109375" style="1" customWidth="1"/>
    <col min="1253" max="1253" width="4.28515625" style="1" customWidth="1"/>
    <col min="1254" max="1254" width="4.42578125" style="1" customWidth="1"/>
    <col min="1255" max="1259" width="3.7109375" style="1" customWidth="1"/>
    <col min="1260" max="1260" width="4" style="1" bestFit="1" customWidth="1"/>
    <col min="1261" max="1261" width="4" style="1" customWidth="1"/>
    <col min="1262" max="1273" width="3.7109375" style="1" customWidth="1"/>
    <col min="1274" max="1274" width="4.140625" style="1" customWidth="1"/>
    <col min="1275" max="1275" width="4.42578125" style="1" customWidth="1"/>
    <col min="1276" max="1277" width="3.7109375" style="1" customWidth="1"/>
    <col min="1278" max="1278" width="4" style="1" bestFit="1" customWidth="1"/>
    <col min="1279" max="1296" width="3.7109375" style="1" customWidth="1"/>
    <col min="1297" max="1297" width="38.7109375" style="1" bestFit="1" customWidth="1"/>
    <col min="1298" max="1445" width="10.85546875" style="1"/>
    <col min="1446" max="1446" width="43.85546875" style="1" customWidth="1"/>
    <col min="1447" max="1447" width="3.42578125" style="1" customWidth="1"/>
    <col min="1448" max="1508" width="3.7109375" style="1" customWidth="1"/>
    <col min="1509" max="1509" width="4.28515625" style="1" customWidth="1"/>
    <col min="1510" max="1510" width="4.42578125" style="1" customWidth="1"/>
    <col min="1511" max="1515" width="3.7109375" style="1" customWidth="1"/>
    <col min="1516" max="1516" width="4" style="1" bestFit="1" customWidth="1"/>
    <col min="1517" max="1517" width="4" style="1" customWidth="1"/>
    <col min="1518" max="1529" width="3.7109375" style="1" customWidth="1"/>
    <col min="1530" max="1530" width="4.140625" style="1" customWidth="1"/>
    <col min="1531" max="1531" width="4.42578125" style="1" customWidth="1"/>
    <col min="1532" max="1533" width="3.7109375" style="1" customWidth="1"/>
    <col min="1534" max="1534" width="4" style="1" bestFit="1" customWidth="1"/>
    <col min="1535" max="1552" width="3.7109375" style="1" customWidth="1"/>
    <col min="1553" max="1553" width="38.7109375" style="1" bestFit="1" customWidth="1"/>
    <col min="1554" max="1701" width="10.85546875" style="1"/>
    <col min="1702" max="1702" width="43.85546875" style="1" customWidth="1"/>
    <col min="1703" max="1703" width="3.42578125" style="1" customWidth="1"/>
    <col min="1704" max="1764" width="3.7109375" style="1" customWidth="1"/>
    <col min="1765" max="1765" width="4.28515625" style="1" customWidth="1"/>
    <col min="1766" max="1766" width="4.42578125" style="1" customWidth="1"/>
    <col min="1767" max="1771" width="3.7109375" style="1" customWidth="1"/>
    <col min="1772" max="1772" width="4" style="1" bestFit="1" customWidth="1"/>
    <col min="1773" max="1773" width="4" style="1" customWidth="1"/>
    <col min="1774" max="1785" width="3.7109375" style="1" customWidth="1"/>
    <col min="1786" max="1786" width="4.140625" style="1" customWidth="1"/>
    <col min="1787" max="1787" width="4.42578125" style="1" customWidth="1"/>
    <col min="1788" max="1789" width="3.7109375" style="1" customWidth="1"/>
    <col min="1790" max="1790" width="4" style="1" bestFit="1" customWidth="1"/>
    <col min="1791" max="1808" width="3.7109375" style="1" customWidth="1"/>
    <col min="1809" max="1809" width="38.7109375" style="1" bestFit="1" customWidth="1"/>
    <col min="1810" max="1957" width="10.85546875" style="1"/>
    <col min="1958" max="1958" width="43.85546875" style="1" customWidth="1"/>
    <col min="1959" max="1959" width="3.42578125" style="1" customWidth="1"/>
    <col min="1960" max="2020" width="3.7109375" style="1" customWidth="1"/>
    <col min="2021" max="2021" width="4.28515625" style="1" customWidth="1"/>
    <col min="2022" max="2022" width="4.42578125" style="1" customWidth="1"/>
    <col min="2023" max="2027" width="3.7109375" style="1" customWidth="1"/>
    <col min="2028" max="2028" width="4" style="1" bestFit="1" customWidth="1"/>
    <col min="2029" max="2029" width="4" style="1" customWidth="1"/>
    <col min="2030" max="2041" width="3.7109375" style="1" customWidth="1"/>
    <col min="2042" max="2042" width="4.140625" style="1" customWidth="1"/>
    <col min="2043" max="2043" width="4.42578125" style="1" customWidth="1"/>
    <col min="2044" max="2045" width="3.7109375" style="1" customWidth="1"/>
    <col min="2046" max="2046" width="4" style="1" bestFit="1" customWidth="1"/>
    <col min="2047" max="2064" width="3.7109375" style="1" customWidth="1"/>
    <col min="2065" max="2065" width="38.7109375" style="1" bestFit="1" customWidth="1"/>
    <col min="2066" max="2213" width="10.85546875" style="1"/>
    <col min="2214" max="2214" width="43.85546875" style="1" customWidth="1"/>
    <col min="2215" max="2215" width="3.42578125" style="1" customWidth="1"/>
    <col min="2216" max="2276" width="3.7109375" style="1" customWidth="1"/>
    <col min="2277" max="2277" width="4.28515625" style="1" customWidth="1"/>
    <col min="2278" max="2278" width="4.42578125" style="1" customWidth="1"/>
    <col min="2279" max="2283" width="3.7109375" style="1" customWidth="1"/>
    <col min="2284" max="2284" width="4" style="1" bestFit="1" customWidth="1"/>
    <col min="2285" max="2285" width="4" style="1" customWidth="1"/>
    <col min="2286" max="2297" width="3.7109375" style="1" customWidth="1"/>
    <col min="2298" max="2298" width="4.140625" style="1" customWidth="1"/>
    <col min="2299" max="2299" width="4.42578125" style="1" customWidth="1"/>
    <col min="2300" max="2301" width="3.7109375" style="1" customWidth="1"/>
    <col min="2302" max="2302" width="4" style="1" bestFit="1" customWidth="1"/>
    <col min="2303" max="2320" width="3.7109375" style="1" customWidth="1"/>
    <col min="2321" max="2321" width="38.7109375" style="1" bestFit="1" customWidth="1"/>
    <col min="2322" max="2469" width="10.85546875" style="1"/>
    <col min="2470" max="2470" width="43.85546875" style="1" customWidth="1"/>
    <col min="2471" max="2471" width="3.42578125" style="1" customWidth="1"/>
    <col min="2472" max="2532" width="3.7109375" style="1" customWidth="1"/>
    <col min="2533" max="2533" width="4.28515625" style="1" customWidth="1"/>
    <col min="2534" max="2534" width="4.42578125" style="1" customWidth="1"/>
    <col min="2535" max="2539" width="3.7109375" style="1" customWidth="1"/>
    <col min="2540" max="2540" width="4" style="1" bestFit="1" customWidth="1"/>
    <col min="2541" max="2541" width="4" style="1" customWidth="1"/>
    <col min="2542" max="2553" width="3.7109375" style="1" customWidth="1"/>
    <col min="2554" max="2554" width="4.140625" style="1" customWidth="1"/>
    <col min="2555" max="2555" width="4.42578125" style="1" customWidth="1"/>
    <col min="2556" max="2557" width="3.7109375" style="1" customWidth="1"/>
    <col min="2558" max="2558" width="4" style="1" bestFit="1" customWidth="1"/>
    <col min="2559" max="2576" width="3.7109375" style="1" customWidth="1"/>
    <col min="2577" max="2577" width="38.7109375" style="1" bestFit="1" customWidth="1"/>
    <col min="2578" max="2725" width="10.85546875" style="1"/>
    <col min="2726" max="2726" width="43.85546875" style="1" customWidth="1"/>
    <col min="2727" max="2727" width="3.42578125" style="1" customWidth="1"/>
    <col min="2728" max="2788" width="3.7109375" style="1" customWidth="1"/>
    <col min="2789" max="2789" width="4.28515625" style="1" customWidth="1"/>
    <col min="2790" max="2790" width="4.42578125" style="1" customWidth="1"/>
    <col min="2791" max="2795" width="3.7109375" style="1" customWidth="1"/>
    <col min="2796" max="2796" width="4" style="1" bestFit="1" customWidth="1"/>
    <col min="2797" max="2797" width="4" style="1" customWidth="1"/>
    <col min="2798" max="2809" width="3.7109375" style="1" customWidth="1"/>
    <col min="2810" max="2810" width="4.140625" style="1" customWidth="1"/>
    <col min="2811" max="2811" width="4.42578125" style="1" customWidth="1"/>
    <col min="2812" max="2813" width="3.7109375" style="1" customWidth="1"/>
    <col min="2814" max="2814" width="4" style="1" bestFit="1" customWidth="1"/>
    <col min="2815" max="2832" width="3.7109375" style="1" customWidth="1"/>
    <col min="2833" max="2833" width="38.7109375" style="1" bestFit="1" customWidth="1"/>
    <col min="2834" max="2981" width="10.85546875" style="1"/>
    <col min="2982" max="2982" width="43.85546875" style="1" customWidth="1"/>
    <col min="2983" max="2983" width="3.42578125" style="1" customWidth="1"/>
    <col min="2984" max="3044" width="3.7109375" style="1" customWidth="1"/>
    <col min="3045" max="3045" width="4.28515625" style="1" customWidth="1"/>
    <col min="3046" max="3046" width="4.42578125" style="1" customWidth="1"/>
    <col min="3047" max="3051" width="3.7109375" style="1" customWidth="1"/>
    <col min="3052" max="3052" width="4" style="1" bestFit="1" customWidth="1"/>
    <col min="3053" max="3053" width="4" style="1" customWidth="1"/>
    <col min="3054" max="3065" width="3.7109375" style="1" customWidth="1"/>
    <col min="3066" max="3066" width="4.140625" style="1" customWidth="1"/>
    <col min="3067" max="3067" width="4.42578125" style="1" customWidth="1"/>
    <col min="3068" max="3069" width="3.7109375" style="1" customWidth="1"/>
    <col min="3070" max="3070" width="4" style="1" bestFit="1" customWidth="1"/>
    <col min="3071" max="3088" width="3.7109375" style="1" customWidth="1"/>
    <col min="3089" max="3089" width="38.7109375" style="1" bestFit="1" customWidth="1"/>
    <col min="3090" max="3237" width="10.85546875" style="1"/>
    <col min="3238" max="3238" width="43.85546875" style="1" customWidth="1"/>
    <col min="3239" max="3239" width="3.42578125" style="1" customWidth="1"/>
    <col min="3240" max="3300" width="3.7109375" style="1" customWidth="1"/>
    <col min="3301" max="3301" width="4.28515625" style="1" customWidth="1"/>
    <col min="3302" max="3302" width="4.42578125" style="1" customWidth="1"/>
    <col min="3303" max="3307" width="3.7109375" style="1" customWidth="1"/>
    <col min="3308" max="3308" width="4" style="1" bestFit="1" customWidth="1"/>
    <col min="3309" max="3309" width="4" style="1" customWidth="1"/>
    <col min="3310" max="3321" width="3.7109375" style="1" customWidth="1"/>
    <col min="3322" max="3322" width="4.140625" style="1" customWidth="1"/>
    <col min="3323" max="3323" width="4.42578125" style="1" customWidth="1"/>
    <col min="3324" max="3325" width="3.7109375" style="1" customWidth="1"/>
    <col min="3326" max="3326" width="4" style="1" bestFit="1" customWidth="1"/>
    <col min="3327" max="3344" width="3.7109375" style="1" customWidth="1"/>
    <col min="3345" max="3345" width="38.7109375" style="1" bestFit="1" customWidth="1"/>
    <col min="3346" max="3493" width="10.85546875" style="1"/>
    <col min="3494" max="3494" width="43.85546875" style="1" customWidth="1"/>
    <col min="3495" max="3495" width="3.42578125" style="1" customWidth="1"/>
    <col min="3496" max="3556" width="3.7109375" style="1" customWidth="1"/>
    <col min="3557" max="3557" width="4.28515625" style="1" customWidth="1"/>
    <col min="3558" max="3558" width="4.42578125" style="1" customWidth="1"/>
    <col min="3559" max="3563" width="3.7109375" style="1" customWidth="1"/>
    <col min="3564" max="3564" width="4" style="1" bestFit="1" customWidth="1"/>
    <col min="3565" max="3565" width="4" style="1" customWidth="1"/>
    <col min="3566" max="3577" width="3.7109375" style="1" customWidth="1"/>
    <col min="3578" max="3578" width="4.140625" style="1" customWidth="1"/>
    <col min="3579" max="3579" width="4.42578125" style="1" customWidth="1"/>
    <col min="3580" max="3581" width="3.7109375" style="1" customWidth="1"/>
    <col min="3582" max="3582" width="4" style="1" bestFit="1" customWidth="1"/>
    <col min="3583" max="3600" width="3.7109375" style="1" customWidth="1"/>
    <col min="3601" max="3601" width="38.7109375" style="1" bestFit="1" customWidth="1"/>
    <col min="3602" max="3749" width="10.85546875" style="1"/>
    <col min="3750" max="3750" width="43.85546875" style="1" customWidth="1"/>
    <col min="3751" max="3751" width="3.42578125" style="1" customWidth="1"/>
    <col min="3752" max="3812" width="3.7109375" style="1" customWidth="1"/>
    <col min="3813" max="3813" width="4.28515625" style="1" customWidth="1"/>
    <col min="3814" max="3814" width="4.42578125" style="1" customWidth="1"/>
    <col min="3815" max="3819" width="3.7109375" style="1" customWidth="1"/>
    <col min="3820" max="3820" width="4" style="1" bestFit="1" customWidth="1"/>
    <col min="3821" max="3821" width="4" style="1" customWidth="1"/>
    <col min="3822" max="3833" width="3.7109375" style="1" customWidth="1"/>
    <col min="3834" max="3834" width="4.140625" style="1" customWidth="1"/>
    <col min="3835" max="3835" width="4.42578125" style="1" customWidth="1"/>
    <col min="3836" max="3837" width="3.7109375" style="1" customWidth="1"/>
    <col min="3838" max="3838" width="4" style="1" bestFit="1" customWidth="1"/>
    <col min="3839" max="3856" width="3.7109375" style="1" customWidth="1"/>
    <col min="3857" max="3857" width="38.7109375" style="1" bestFit="1" customWidth="1"/>
    <col min="3858" max="4005" width="10.85546875" style="1"/>
    <col min="4006" max="4006" width="43.85546875" style="1" customWidth="1"/>
    <col min="4007" max="4007" width="3.42578125" style="1" customWidth="1"/>
    <col min="4008" max="4068" width="3.7109375" style="1" customWidth="1"/>
    <col min="4069" max="4069" width="4.28515625" style="1" customWidth="1"/>
    <col min="4070" max="4070" width="4.42578125" style="1" customWidth="1"/>
    <col min="4071" max="4075" width="3.7109375" style="1" customWidth="1"/>
    <col min="4076" max="4076" width="4" style="1" bestFit="1" customWidth="1"/>
    <col min="4077" max="4077" width="4" style="1" customWidth="1"/>
    <col min="4078" max="4089" width="3.7109375" style="1" customWidth="1"/>
    <col min="4090" max="4090" width="4.140625" style="1" customWidth="1"/>
    <col min="4091" max="4091" width="4.42578125" style="1" customWidth="1"/>
    <col min="4092" max="4093" width="3.7109375" style="1" customWidth="1"/>
    <col min="4094" max="4094" width="4" style="1" bestFit="1" customWidth="1"/>
    <col min="4095" max="4112" width="3.7109375" style="1" customWidth="1"/>
    <col min="4113" max="4113" width="38.7109375" style="1" bestFit="1" customWidth="1"/>
    <col min="4114" max="4261" width="10.85546875" style="1"/>
    <col min="4262" max="4262" width="43.85546875" style="1" customWidth="1"/>
    <col min="4263" max="4263" width="3.42578125" style="1" customWidth="1"/>
    <col min="4264" max="4324" width="3.7109375" style="1" customWidth="1"/>
    <col min="4325" max="4325" width="4.28515625" style="1" customWidth="1"/>
    <col min="4326" max="4326" width="4.42578125" style="1" customWidth="1"/>
    <col min="4327" max="4331" width="3.7109375" style="1" customWidth="1"/>
    <col min="4332" max="4332" width="4" style="1" bestFit="1" customWidth="1"/>
    <col min="4333" max="4333" width="4" style="1" customWidth="1"/>
    <col min="4334" max="4345" width="3.7109375" style="1" customWidth="1"/>
    <col min="4346" max="4346" width="4.140625" style="1" customWidth="1"/>
    <col min="4347" max="4347" width="4.42578125" style="1" customWidth="1"/>
    <col min="4348" max="4349" width="3.7109375" style="1" customWidth="1"/>
    <col min="4350" max="4350" width="4" style="1" bestFit="1" customWidth="1"/>
    <col min="4351" max="4368" width="3.7109375" style="1" customWidth="1"/>
    <col min="4369" max="4369" width="38.7109375" style="1" bestFit="1" customWidth="1"/>
    <col min="4370" max="4517" width="10.85546875" style="1"/>
    <col min="4518" max="4518" width="43.85546875" style="1" customWidth="1"/>
    <col min="4519" max="4519" width="3.42578125" style="1" customWidth="1"/>
    <col min="4520" max="4580" width="3.7109375" style="1" customWidth="1"/>
    <col min="4581" max="4581" width="4.28515625" style="1" customWidth="1"/>
    <col min="4582" max="4582" width="4.42578125" style="1" customWidth="1"/>
    <col min="4583" max="4587" width="3.7109375" style="1" customWidth="1"/>
    <col min="4588" max="4588" width="4" style="1" bestFit="1" customWidth="1"/>
    <col min="4589" max="4589" width="4" style="1" customWidth="1"/>
    <col min="4590" max="4601" width="3.7109375" style="1" customWidth="1"/>
    <col min="4602" max="4602" width="4.140625" style="1" customWidth="1"/>
    <col min="4603" max="4603" width="4.42578125" style="1" customWidth="1"/>
    <col min="4604" max="4605" width="3.7109375" style="1" customWidth="1"/>
    <col min="4606" max="4606" width="4" style="1" bestFit="1" customWidth="1"/>
    <col min="4607" max="4624" width="3.7109375" style="1" customWidth="1"/>
    <col min="4625" max="4625" width="38.7109375" style="1" bestFit="1" customWidth="1"/>
    <col min="4626" max="4773" width="10.85546875" style="1"/>
    <col min="4774" max="4774" width="43.85546875" style="1" customWidth="1"/>
    <col min="4775" max="4775" width="3.42578125" style="1" customWidth="1"/>
    <col min="4776" max="4836" width="3.7109375" style="1" customWidth="1"/>
    <col min="4837" max="4837" width="4.28515625" style="1" customWidth="1"/>
    <col min="4838" max="4838" width="4.42578125" style="1" customWidth="1"/>
    <col min="4839" max="4843" width="3.7109375" style="1" customWidth="1"/>
    <col min="4844" max="4844" width="4" style="1" bestFit="1" customWidth="1"/>
    <col min="4845" max="4845" width="4" style="1" customWidth="1"/>
    <col min="4846" max="4857" width="3.7109375" style="1" customWidth="1"/>
    <col min="4858" max="4858" width="4.140625" style="1" customWidth="1"/>
    <col min="4859" max="4859" width="4.42578125" style="1" customWidth="1"/>
    <col min="4860" max="4861" width="3.7109375" style="1" customWidth="1"/>
    <col min="4862" max="4862" width="4" style="1" bestFit="1" customWidth="1"/>
    <col min="4863" max="4880" width="3.7109375" style="1" customWidth="1"/>
    <col min="4881" max="4881" width="38.7109375" style="1" bestFit="1" customWidth="1"/>
    <col min="4882" max="5029" width="10.85546875" style="1"/>
    <col min="5030" max="5030" width="43.85546875" style="1" customWidth="1"/>
    <col min="5031" max="5031" width="3.42578125" style="1" customWidth="1"/>
    <col min="5032" max="5092" width="3.7109375" style="1" customWidth="1"/>
    <col min="5093" max="5093" width="4.28515625" style="1" customWidth="1"/>
    <col min="5094" max="5094" width="4.42578125" style="1" customWidth="1"/>
    <col min="5095" max="5099" width="3.7109375" style="1" customWidth="1"/>
    <col min="5100" max="5100" width="4" style="1" bestFit="1" customWidth="1"/>
    <col min="5101" max="5101" width="4" style="1" customWidth="1"/>
    <col min="5102" max="5113" width="3.7109375" style="1" customWidth="1"/>
    <col min="5114" max="5114" width="4.140625" style="1" customWidth="1"/>
    <col min="5115" max="5115" width="4.42578125" style="1" customWidth="1"/>
    <col min="5116" max="5117" width="3.7109375" style="1" customWidth="1"/>
    <col min="5118" max="5118" width="4" style="1" bestFit="1" customWidth="1"/>
    <col min="5119" max="5136" width="3.7109375" style="1" customWidth="1"/>
    <col min="5137" max="5137" width="38.7109375" style="1" bestFit="1" customWidth="1"/>
    <col min="5138" max="5285" width="10.85546875" style="1"/>
    <col min="5286" max="5286" width="43.85546875" style="1" customWidth="1"/>
    <col min="5287" max="5287" width="3.42578125" style="1" customWidth="1"/>
    <col min="5288" max="5348" width="3.7109375" style="1" customWidth="1"/>
    <col min="5349" max="5349" width="4.28515625" style="1" customWidth="1"/>
    <col min="5350" max="5350" width="4.42578125" style="1" customWidth="1"/>
    <col min="5351" max="5355" width="3.7109375" style="1" customWidth="1"/>
    <col min="5356" max="5356" width="4" style="1" bestFit="1" customWidth="1"/>
    <col min="5357" max="5357" width="4" style="1" customWidth="1"/>
    <col min="5358" max="5369" width="3.7109375" style="1" customWidth="1"/>
    <col min="5370" max="5370" width="4.140625" style="1" customWidth="1"/>
    <col min="5371" max="5371" width="4.42578125" style="1" customWidth="1"/>
    <col min="5372" max="5373" width="3.7109375" style="1" customWidth="1"/>
    <col min="5374" max="5374" width="4" style="1" bestFit="1" customWidth="1"/>
    <col min="5375" max="5392" width="3.7109375" style="1" customWidth="1"/>
    <col min="5393" max="5393" width="38.7109375" style="1" bestFit="1" customWidth="1"/>
    <col min="5394" max="5541" width="10.85546875" style="1"/>
    <col min="5542" max="5542" width="43.85546875" style="1" customWidth="1"/>
    <col min="5543" max="5543" width="3.42578125" style="1" customWidth="1"/>
    <col min="5544" max="5604" width="3.7109375" style="1" customWidth="1"/>
    <col min="5605" max="5605" width="4.28515625" style="1" customWidth="1"/>
    <col min="5606" max="5606" width="4.42578125" style="1" customWidth="1"/>
    <col min="5607" max="5611" width="3.7109375" style="1" customWidth="1"/>
    <col min="5612" max="5612" width="4" style="1" bestFit="1" customWidth="1"/>
    <col min="5613" max="5613" width="4" style="1" customWidth="1"/>
    <col min="5614" max="5625" width="3.7109375" style="1" customWidth="1"/>
    <col min="5626" max="5626" width="4.140625" style="1" customWidth="1"/>
    <col min="5627" max="5627" width="4.42578125" style="1" customWidth="1"/>
    <col min="5628" max="5629" width="3.7109375" style="1" customWidth="1"/>
    <col min="5630" max="5630" width="4" style="1" bestFit="1" customWidth="1"/>
    <col min="5631" max="5648" width="3.7109375" style="1" customWidth="1"/>
    <col min="5649" max="5649" width="38.7109375" style="1" bestFit="1" customWidth="1"/>
    <col min="5650" max="5797" width="10.85546875" style="1"/>
    <col min="5798" max="5798" width="43.85546875" style="1" customWidth="1"/>
    <col min="5799" max="5799" width="3.42578125" style="1" customWidth="1"/>
    <col min="5800" max="5860" width="3.7109375" style="1" customWidth="1"/>
    <col min="5861" max="5861" width="4.28515625" style="1" customWidth="1"/>
    <col min="5862" max="5862" width="4.42578125" style="1" customWidth="1"/>
    <col min="5863" max="5867" width="3.7109375" style="1" customWidth="1"/>
    <col min="5868" max="5868" width="4" style="1" bestFit="1" customWidth="1"/>
    <col min="5869" max="5869" width="4" style="1" customWidth="1"/>
    <col min="5870" max="5881" width="3.7109375" style="1" customWidth="1"/>
    <col min="5882" max="5882" width="4.140625" style="1" customWidth="1"/>
    <col min="5883" max="5883" width="4.42578125" style="1" customWidth="1"/>
    <col min="5884" max="5885" width="3.7109375" style="1" customWidth="1"/>
    <col min="5886" max="5886" width="4" style="1" bestFit="1" customWidth="1"/>
    <col min="5887" max="5904" width="3.7109375" style="1" customWidth="1"/>
    <col min="5905" max="5905" width="38.7109375" style="1" bestFit="1" customWidth="1"/>
    <col min="5906" max="6053" width="10.85546875" style="1"/>
    <col min="6054" max="6054" width="43.85546875" style="1" customWidth="1"/>
    <col min="6055" max="6055" width="3.42578125" style="1" customWidth="1"/>
    <col min="6056" max="6116" width="3.7109375" style="1" customWidth="1"/>
    <col min="6117" max="6117" width="4.28515625" style="1" customWidth="1"/>
    <col min="6118" max="6118" width="4.42578125" style="1" customWidth="1"/>
    <col min="6119" max="6123" width="3.7109375" style="1" customWidth="1"/>
    <col min="6124" max="6124" width="4" style="1" bestFit="1" customWidth="1"/>
    <col min="6125" max="6125" width="4" style="1" customWidth="1"/>
    <col min="6126" max="6137" width="3.7109375" style="1" customWidth="1"/>
    <col min="6138" max="6138" width="4.140625" style="1" customWidth="1"/>
    <col min="6139" max="6139" width="4.42578125" style="1" customWidth="1"/>
    <col min="6140" max="6141" width="3.7109375" style="1" customWidth="1"/>
    <col min="6142" max="6142" width="4" style="1" bestFit="1" customWidth="1"/>
    <col min="6143" max="6160" width="3.7109375" style="1" customWidth="1"/>
    <col min="6161" max="6161" width="38.7109375" style="1" bestFit="1" customWidth="1"/>
    <col min="6162" max="6309" width="10.85546875" style="1"/>
    <col min="6310" max="6310" width="43.85546875" style="1" customWidth="1"/>
    <col min="6311" max="6311" width="3.42578125" style="1" customWidth="1"/>
    <col min="6312" max="6372" width="3.7109375" style="1" customWidth="1"/>
    <col min="6373" max="6373" width="4.28515625" style="1" customWidth="1"/>
    <col min="6374" max="6374" width="4.42578125" style="1" customWidth="1"/>
    <col min="6375" max="6379" width="3.7109375" style="1" customWidth="1"/>
    <col min="6380" max="6380" width="4" style="1" bestFit="1" customWidth="1"/>
    <col min="6381" max="6381" width="4" style="1" customWidth="1"/>
    <col min="6382" max="6393" width="3.7109375" style="1" customWidth="1"/>
    <col min="6394" max="6394" width="4.140625" style="1" customWidth="1"/>
    <col min="6395" max="6395" width="4.42578125" style="1" customWidth="1"/>
    <col min="6396" max="6397" width="3.7109375" style="1" customWidth="1"/>
    <col min="6398" max="6398" width="4" style="1" bestFit="1" customWidth="1"/>
    <col min="6399" max="6416" width="3.7109375" style="1" customWidth="1"/>
    <col min="6417" max="6417" width="38.7109375" style="1" bestFit="1" customWidth="1"/>
    <col min="6418" max="6565" width="10.85546875" style="1"/>
    <col min="6566" max="6566" width="43.85546875" style="1" customWidth="1"/>
    <col min="6567" max="6567" width="3.42578125" style="1" customWidth="1"/>
    <col min="6568" max="6628" width="3.7109375" style="1" customWidth="1"/>
    <col min="6629" max="6629" width="4.28515625" style="1" customWidth="1"/>
    <col min="6630" max="6630" width="4.42578125" style="1" customWidth="1"/>
    <col min="6631" max="6635" width="3.7109375" style="1" customWidth="1"/>
    <col min="6636" max="6636" width="4" style="1" bestFit="1" customWidth="1"/>
    <col min="6637" max="6637" width="4" style="1" customWidth="1"/>
    <col min="6638" max="6649" width="3.7109375" style="1" customWidth="1"/>
    <col min="6650" max="6650" width="4.140625" style="1" customWidth="1"/>
    <col min="6651" max="6651" width="4.42578125" style="1" customWidth="1"/>
    <col min="6652" max="6653" width="3.7109375" style="1" customWidth="1"/>
    <col min="6654" max="6654" width="4" style="1" bestFit="1" customWidth="1"/>
    <col min="6655" max="6672" width="3.7109375" style="1" customWidth="1"/>
    <col min="6673" max="6673" width="38.7109375" style="1" bestFit="1" customWidth="1"/>
    <col min="6674" max="6821" width="10.85546875" style="1"/>
    <col min="6822" max="6822" width="43.85546875" style="1" customWidth="1"/>
    <col min="6823" max="6823" width="3.42578125" style="1" customWidth="1"/>
    <col min="6824" max="6884" width="3.7109375" style="1" customWidth="1"/>
    <col min="6885" max="6885" width="4.28515625" style="1" customWidth="1"/>
    <col min="6886" max="6886" width="4.42578125" style="1" customWidth="1"/>
    <col min="6887" max="6891" width="3.7109375" style="1" customWidth="1"/>
    <col min="6892" max="6892" width="4" style="1" bestFit="1" customWidth="1"/>
    <col min="6893" max="6893" width="4" style="1" customWidth="1"/>
    <col min="6894" max="6905" width="3.7109375" style="1" customWidth="1"/>
    <col min="6906" max="6906" width="4.140625" style="1" customWidth="1"/>
    <col min="6907" max="6907" width="4.42578125" style="1" customWidth="1"/>
    <col min="6908" max="6909" width="3.7109375" style="1" customWidth="1"/>
    <col min="6910" max="6910" width="4" style="1" bestFit="1" customWidth="1"/>
    <col min="6911" max="6928" width="3.7109375" style="1" customWidth="1"/>
    <col min="6929" max="6929" width="38.7109375" style="1" bestFit="1" customWidth="1"/>
    <col min="6930" max="7077" width="10.85546875" style="1"/>
    <col min="7078" max="7078" width="43.85546875" style="1" customWidth="1"/>
    <col min="7079" max="7079" width="3.42578125" style="1" customWidth="1"/>
    <col min="7080" max="7140" width="3.7109375" style="1" customWidth="1"/>
    <col min="7141" max="7141" width="4.28515625" style="1" customWidth="1"/>
    <col min="7142" max="7142" width="4.42578125" style="1" customWidth="1"/>
    <col min="7143" max="7147" width="3.7109375" style="1" customWidth="1"/>
    <col min="7148" max="7148" width="4" style="1" bestFit="1" customWidth="1"/>
    <col min="7149" max="7149" width="4" style="1" customWidth="1"/>
    <col min="7150" max="7161" width="3.7109375" style="1" customWidth="1"/>
    <col min="7162" max="7162" width="4.140625" style="1" customWidth="1"/>
    <col min="7163" max="7163" width="4.42578125" style="1" customWidth="1"/>
    <col min="7164" max="7165" width="3.7109375" style="1" customWidth="1"/>
    <col min="7166" max="7166" width="4" style="1" bestFit="1" customWidth="1"/>
    <col min="7167" max="7184" width="3.7109375" style="1" customWidth="1"/>
    <col min="7185" max="7185" width="38.7109375" style="1" bestFit="1" customWidth="1"/>
    <col min="7186" max="7333" width="10.85546875" style="1"/>
    <col min="7334" max="7334" width="43.85546875" style="1" customWidth="1"/>
    <col min="7335" max="7335" width="3.42578125" style="1" customWidth="1"/>
    <col min="7336" max="7396" width="3.7109375" style="1" customWidth="1"/>
    <col min="7397" max="7397" width="4.28515625" style="1" customWidth="1"/>
    <col min="7398" max="7398" width="4.42578125" style="1" customWidth="1"/>
    <col min="7399" max="7403" width="3.7109375" style="1" customWidth="1"/>
    <col min="7404" max="7404" width="4" style="1" bestFit="1" customWidth="1"/>
    <col min="7405" max="7405" width="4" style="1" customWidth="1"/>
    <col min="7406" max="7417" width="3.7109375" style="1" customWidth="1"/>
    <col min="7418" max="7418" width="4.140625" style="1" customWidth="1"/>
    <col min="7419" max="7419" width="4.42578125" style="1" customWidth="1"/>
    <col min="7420" max="7421" width="3.7109375" style="1" customWidth="1"/>
    <col min="7422" max="7422" width="4" style="1" bestFit="1" customWidth="1"/>
    <col min="7423" max="7440" width="3.7109375" style="1" customWidth="1"/>
    <col min="7441" max="7441" width="38.7109375" style="1" bestFit="1" customWidth="1"/>
    <col min="7442" max="7589" width="10.85546875" style="1"/>
    <col min="7590" max="7590" width="43.85546875" style="1" customWidth="1"/>
    <col min="7591" max="7591" width="3.42578125" style="1" customWidth="1"/>
    <col min="7592" max="7652" width="3.7109375" style="1" customWidth="1"/>
    <col min="7653" max="7653" width="4.28515625" style="1" customWidth="1"/>
    <col min="7654" max="7654" width="4.42578125" style="1" customWidth="1"/>
    <col min="7655" max="7659" width="3.7109375" style="1" customWidth="1"/>
    <col min="7660" max="7660" width="4" style="1" bestFit="1" customWidth="1"/>
    <col min="7661" max="7661" width="4" style="1" customWidth="1"/>
    <col min="7662" max="7673" width="3.7109375" style="1" customWidth="1"/>
    <col min="7674" max="7674" width="4.140625" style="1" customWidth="1"/>
    <col min="7675" max="7675" width="4.42578125" style="1" customWidth="1"/>
    <col min="7676" max="7677" width="3.7109375" style="1" customWidth="1"/>
    <col min="7678" max="7678" width="4" style="1" bestFit="1" customWidth="1"/>
    <col min="7679" max="7696" width="3.7109375" style="1" customWidth="1"/>
    <col min="7697" max="7697" width="38.7109375" style="1" bestFit="1" customWidth="1"/>
    <col min="7698" max="7845" width="10.85546875" style="1"/>
    <col min="7846" max="7846" width="43.85546875" style="1" customWidth="1"/>
    <col min="7847" max="7847" width="3.42578125" style="1" customWidth="1"/>
    <col min="7848" max="7908" width="3.7109375" style="1" customWidth="1"/>
    <col min="7909" max="7909" width="4.28515625" style="1" customWidth="1"/>
    <col min="7910" max="7910" width="4.42578125" style="1" customWidth="1"/>
    <col min="7911" max="7915" width="3.7109375" style="1" customWidth="1"/>
    <col min="7916" max="7916" width="4" style="1" bestFit="1" customWidth="1"/>
    <col min="7917" max="7917" width="4" style="1" customWidth="1"/>
    <col min="7918" max="7929" width="3.7109375" style="1" customWidth="1"/>
    <col min="7930" max="7930" width="4.140625" style="1" customWidth="1"/>
    <col min="7931" max="7931" width="4.42578125" style="1" customWidth="1"/>
    <col min="7932" max="7933" width="3.7109375" style="1" customWidth="1"/>
    <col min="7934" max="7934" width="4" style="1" bestFit="1" customWidth="1"/>
    <col min="7935" max="7952" width="3.7109375" style="1" customWidth="1"/>
    <col min="7953" max="7953" width="38.7109375" style="1" bestFit="1" customWidth="1"/>
    <col min="7954" max="8101" width="10.85546875" style="1"/>
    <col min="8102" max="8102" width="43.85546875" style="1" customWidth="1"/>
    <col min="8103" max="8103" width="3.42578125" style="1" customWidth="1"/>
    <col min="8104" max="8164" width="3.7109375" style="1" customWidth="1"/>
    <col min="8165" max="8165" width="4.28515625" style="1" customWidth="1"/>
    <col min="8166" max="8166" width="4.42578125" style="1" customWidth="1"/>
    <col min="8167" max="8171" width="3.7109375" style="1" customWidth="1"/>
    <col min="8172" max="8172" width="4" style="1" bestFit="1" customWidth="1"/>
    <col min="8173" max="8173" width="4" style="1" customWidth="1"/>
    <col min="8174" max="8185" width="3.7109375" style="1" customWidth="1"/>
    <col min="8186" max="8186" width="4.140625" style="1" customWidth="1"/>
    <col min="8187" max="8187" width="4.42578125" style="1" customWidth="1"/>
    <col min="8188" max="8189" width="3.7109375" style="1" customWidth="1"/>
    <col min="8190" max="8190" width="4" style="1" bestFit="1" customWidth="1"/>
    <col min="8191" max="8208" width="3.7109375" style="1" customWidth="1"/>
    <col min="8209" max="8209" width="38.7109375" style="1" bestFit="1" customWidth="1"/>
    <col min="8210" max="8357" width="10.85546875" style="1"/>
    <col min="8358" max="8358" width="43.85546875" style="1" customWidth="1"/>
    <col min="8359" max="8359" width="3.42578125" style="1" customWidth="1"/>
    <col min="8360" max="8420" width="3.7109375" style="1" customWidth="1"/>
    <col min="8421" max="8421" width="4.28515625" style="1" customWidth="1"/>
    <col min="8422" max="8422" width="4.42578125" style="1" customWidth="1"/>
    <col min="8423" max="8427" width="3.7109375" style="1" customWidth="1"/>
    <col min="8428" max="8428" width="4" style="1" bestFit="1" customWidth="1"/>
    <col min="8429" max="8429" width="4" style="1" customWidth="1"/>
    <col min="8430" max="8441" width="3.7109375" style="1" customWidth="1"/>
    <col min="8442" max="8442" width="4.140625" style="1" customWidth="1"/>
    <col min="8443" max="8443" width="4.42578125" style="1" customWidth="1"/>
    <col min="8444" max="8445" width="3.7109375" style="1" customWidth="1"/>
    <col min="8446" max="8446" width="4" style="1" bestFit="1" customWidth="1"/>
    <col min="8447" max="8464" width="3.7109375" style="1" customWidth="1"/>
    <col min="8465" max="8465" width="38.7109375" style="1" bestFit="1" customWidth="1"/>
    <col min="8466" max="8613" width="10.85546875" style="1"/>
    <col min="8614" max="8614" width="43.85546875" style="1" customWidth="1"/>
    <col min="8615" max="8615" width="3.42578125" style="1" customWidth="1"/>
    <col min="8616" max="8676" width="3.7109375" style="1" customWidth="1"/>
    <col min="8677" max="8677" width="4.28515625" style="1" customWidth="1"/>
    <col min="8678" max="8678" width="4.42578125" style="1" customWidth="1"/>
    <col min="8679" max="8683" width="3.7109375" style="1" customWidth="1"/>
    <col min="8684" max="8684" width="4" style="1" bestFit="1" customWidth="1"/>
    <col min="8685" max="8685" width="4" style="1" customWidth="1"/>
    <col min="8686" max="8697" width="3.7109375" style="1" customWidth="1"/>
    <col min="8698" max="8698" width="4.140625" style="1" customWidth="1"/>
    <col min="8699" max="8699" width="4.42578125" style="1" customWidth="1"/>
    <col min="8700" max="8701" width="3.7109375" style="1" customWidth="1"/>
    <col min="8702" max="8702" width="4" style="1" bestFit="1" customWidth="1"/>
    <col min="8703" max="8720" width="3.7109375" style="1" customWidth="1"/>
    <col min="8721" max="8721" width="38.7109375" style="1" bestFit="1" customWidth="1"/>
    <col min="8722" max="8869" width="10.85546875" style="1"/>
    <col min="8870" max="8870" width="43.85546875" style="1" customWidth="1"/>
    <col min="8871" max="8871" width="3.42578125" style="1" customWidth="1"/>
    <col min="8872" max="8932" width="3.7109375" style="1" customWidth="1"/>
    <col min="8933" max="8933" width="4.28515625" style="1" customWidth="1"/>
    <col min="8934" max="8934" width="4.42578125" style="1" customWidth="1"/>
    <col min="8935" max="8939" width="3.7109375" style="1" customWidth="1"/>
    <col min="8940" max="8940" width="4" style="1" bestFit="1" customWidth="1"/>
    <col min="8941" max="8941" width="4" style="1" customWidth="1"/>
    <col min="8942" max="8953" width="3.7109375" style="1" customWidth="1"/>
    <col min="8954" max="8954" width="4.140625" style="1" customWidth="1"/>
    <col min="8955" max="8955" width="4.42578125" style="1" customWidth="1"/>
    <col min="8956" max="8957" width="3.7109375" style="1" customWidth="1"/>
    <col min="8958" max="8958" width="4" style="1" bestFit="1" customWidth="1"/>
    <col min="8959" max="8976" width="3.7109375" style="1" customWidth="1"/>
    <col min="8977" max="8977" width="38.7109375" style="1" bestFit="1" customWidth="1"/>
    <col min="8978" max="9125" width="10.85546875" style="1"/>
    <col min="9126" max="9126" width="43.85546875" style="1" customWidth="1"/>
    <col min="9127" max="9127" width="3.42578125" style="1" customWidth="1"/>
    <col min="9128" max="9188" width="3.7109375" style="1" customWidth="1"/>
    <col min="9189" max="9189" width="4.28515625" style="1" customWidth="1"/>
    <col min="9190" max="9190" width="4.42578125" style="1" customWidth="1"/>
    <col min="9191" max="9195" width="3.7109375" style="1" customWidth="1"/>
    <col min="9196" max="9196" width="4" style="1" bestFit="1" customWidth="1"/>
    <col min="9197" max="9197" width="4" style="1" customWidth="1"/>
    <col min="9198" max="9209" width="3.7109375" style="1" customWidth="1"/>
    <col min="9210" max="9210" width="4.140625" style="1" customWidth="1"/>
    <col min="9211" max="9211" width="4.42578125" style="1" customWidth="1"/>
    <col min="9212" max="9213" width="3.7109375" style="1" customWidth="1"/>
    <col min="9214" max="9214" width="4" style="1" bestFit="1" customWidth="1"/>
    <col min="9215" max="9232" width="3.7109375" style="1" customWidth="1"/>
    <col min="9233" max="9233" width="38.7109375" style="1" bestFit="1" customWidth="1"/>
    <col min="9234" max="9381" width="10.85546875" style="1"/>
    <col min="9382" max="9382" width="43.85546875" style="1" customWidth="1"/>
    <col min="9383" max="9383" width="3.42578125" style="1" customWidth="1"/>
    <col min="9384" max="9444" width="3.7109375" style="1" customWidth="1"/>
    <col min="9445" max="9445" width="4.28515625" style="1" customWidth="1"/>
    <col min="9446" max="9446" width="4.42578125" style="1" customWidth="1"/>
    <col min="9447" max="9451" width="3.7109375" style="1" customWidth="1"/>
    <col min="9452" max="9452" width="4" style="1" bestFit="1" customWidth="1"/>
    <col min="9453" max="9453" width="4" style="1" customWidth="1"/>
    <col min="9454" max="9465" width="3.7109375" style="1" customWidth="1"/>
    <col min="9466" max="9466" width="4.140625" style="1" customWidth="1"/>
    <col min="9467" max="9467" width="4.42578125" style="1" customWidth="1"/>
    <col min="9468" max="9469" width="3.7109375" style="1" customWidth="1"/>
    <col min="9470" max="9470" width="4" style="1" bestFit="1" customWidth="1"/>
    <col min="9471" max="9488" width="3.7109375" style="1" customWidth="1"/>
    <col min="9489" max="9489" width="38.7109375" style="1" bestFit="1" customWidth="1"/>
    <col min="9490" max="9637" width="10.85546875" style="1"/>
    <col min="9638" max="9638" width="43.85546875" style="1" customWidth="1"/>
    <col min="9639" max="9639" width="3.42578125" style="1" customWidth="1"/>
    <col min="9640" max="9700" width="3.7109375" style="1" customWidth="1"/>
    <col min="9701" max="9701" width="4.28515625" style="1" customWidth="1"/>
    <col min="9702" max="9702" width="4.42578125" style="1" customWidth="1"/>
    <col min="9703" max="9707" width="3.7109375" style="1" customWidth="1"/>
    <col min="9708" max="9708" width="4" style="1" bestFit="1" customWidth="1"/>
    <col min="9709" max="9709" width="4" style="1" customWidth="1"/>
    <col min="9710" max="9721" width="3.7109375" style="1" customWidth="1"/>
    <col min="9722" max="9722" width="4.140625" style="1" customWidth="1"/>
    <col min="9723" max="9723" width="4.42578125" style="1" customWidth="1"/>
    <col min="9724" max="9725" width="3.7109375" style="1" customWidth="1"/>
    <col min="9726" max="9726" width="4" style="1" bestFit="1" customWidth="1"/>
    <col min="9727" max="9744" width="3.7109375" style="1" customWidth="1"/>
    <col min="9745" max="9745" width="38.7109375" style="1" bestFit="1" customWidth="1"/>
    <col min="9746" max="9893" width="10.85546875" style="1"/>
    <col min="9894" max="9894" width="43.85546875" style="1" customWidth="1"/>
    <col min="9895" max="9895" width="3.42578125" style="1" customWidth="1"/>
    <col min="9896" max="9956" width="3.7109375" style="1" customWidth="1"/>
    <col min="9957" max="9957" width="4.28515625" style="1" customWidth="1"/>
    <col min="9958" max="9958" width="4.42578125" style="1" customWidth="1"/>
    <col min="9959" max="9963" width="3.7109375" style="1" customWidth="1"/>
    <col min="9964" max="9964" width="4" style="1" bestFit="1" customWidth="1"/>
    <col min="9965" max="9965" width="4" style="1" customWidth="1"/>
    <col min="9966" max="9977" width="3.7109375" style="1" customWidth="1"/>
    <col min="9978" max="9978" width="4.140625" style="1" customWidth="1"/>
    <col min="9979" max="9979" width="4.42578125" style="1" customWidth="1"/>
    <col min="9980" max="9981" width="3.7109375" style="1" customWidth="1"/>
    <col min="9982" max="9982" width="4" style="1" bestFit="1" customWidth="1"/>
    <col min="9983" max="10000" width="3.7109375" style="1" customWidth="1"/>
    <col min="10001" max="10001" width="38.7109375" style="1" bestFit="1" customWidth="1"/>
    <col min="10002" max="10149" width="10.85546875" style="1"/>
    <col min="10150" max="10150" width="43.85546875" style="1" customWidth="1"/>
    <col min="10151" max="10151" width="3.42578125" style="1" customWidth="1"/>
    <col min="10152" max="10212" width="3.7109375" style="1" customWidth="1"/>
    <col min="10213" max="10213" width="4.28515625" style="1" customWidth="1"/>
    <col min="10214" max="10214" width="4.42578125" style="1" customWidth="1"/>
    <col min="10215" max="10219" width="3.7109375" style="1" customWidth="1"/>
    <col min="10220" max="10220" width="4" style="1" bestFit="1" customWidth="1"/>
    <col min="10221" max="10221" width="4" style="1" customWidth="1"/>
    <col min="10222" max="10233" width="3.7109375" style="1" customWidth="1"/>
    <col min="10234" max="10234" width="4.140625" style="1" customWidth="1"/>
    <col min="10235" max="10235" width="4.42578125" style="1" customWidth="1"/>
    <col min="10236" max="10237" width="3.7109375" style="1" customWidth="1"/>
    <col min="10238" max="10238" width="4" style="1" bestFit="1" customWidth="1"/>
    <col min="10239" max="10256" width="3.7109375" style="1" customWidth="1"/>
    <col min="10257" max="10257" width="38.7109375" style="1" bestFit="1" customWidth="1"/>
    <col min="10258" max="10405" width="10.85546875" style="1"/>
    <col min="10406" max="10406" width="43.85546875" style="1" customWidth="1"/>
    <col min="10407" max="10407" width="3.42578125" style="1" customWidth="1"/>
    <col min="10408" max="10468" width="3.7109375" style="1" customWidth="1"/>
    <col min="10469" max="10469" width="4.28515625" style="1" customWidth="1"/>
    <col min="10470" max="10470" width="4.42578125" style="1" customWidth="1"/>
    <col min="10471" max="10475" width="3.7109375" style="1" customWidth="1"/>
    <col min="10476" max="10476" width="4" style="1" bestFit="1" customWidth="1"/>
    <col min="10477" max="10477" width="4" style="1" customWidth="1"/>
    <col min="10478" max="10489" width="3.7109375" style="1" customWidth="1"/>
    <col min="10490" max="10490" width="4.140625" style="1" customWidth="1"/>
    <col min="10491" max="10491" width="4.42578125" style="1" customWidth="1"/>
    <col min="10492" max="10493" width="3.7109375" style="1" customWidth="1"/>
    <col min="10494" max="10494" width="4" style="1" bestFit="1" customWidth="1"/>
    <col min="10495" max="10512" width="3.7109375" style="1" customWidth="1"/>
    <col min="10513" max="10513" width="38.7109375" style="1" bestFit="1" customWidth="1"/>
    <col min="10514" max="10661" width="10.85546875" style="1"/>
    <col min="10662" max="10662" width="43.85546875" style="1" customWidth="1"/>
    <col min="10663" max="10663" width="3.42578125" style="1" customWidth="1"/>
    <col min="10664" max="10724" width="3.7109375" style="1" customWidth="1"/>
    <col min="10725" max="10725" width="4.28515625" style="1" customWidth="1"/>
    <col min="10726" max="10726" width="4.42578125" style="1" customWidth="1"/>
    <col min="10727" max="10731" width="3.7109375" style="1" customWidth="1"/>
    <col min="10732" max="10732" width="4" style="1" bestFit="1" customWidth="1"/>
    <col min="10733" max="10733" width="4" style="1" customWidth="1"/>
    <col min="10734" max="10745" width="3.7109375" style="1" customWidth="1"/>
    <col min="10746" max="10746" width="4.140625" style="1" customWidth="1"/>
    <col min="10747" max="10747" width="4.42578125" style="1" customWidth="1"/>
    <col min="10748" max="10749" width="3.7109375" style="1" customWidth="1"/>
    <col min="10750" max="10750" width="4" style="1" bestFit="1" customWidth="1"/>
    <col min="10751" max="10768" width="3.7109375" style="1" customWidth="1"/>
    <col min="10769" max="10769" width="38.7109375" style="1" bestFit="1" customWidth="1"/>
    <col min="10770" max="10917" width="10.85546875" style="1"/>
    <col min="10918" max="10918" width="43.85546875" style="1" customWidth="1"/>
    <col min="10919" max="10919" width="3.42578125" style="1" customWidth="1"/>
    <col min="10920" max="10980" width="3.7109375" style="1" customWidth="1"/>
    <col min="10981" max="10981" width="4.28515625" style="1" customWidth="1"/>
    <col min="10982" max="10982" width="4.42578125" style="1" customWidth="1"/>
    <col min="10983" max="10987" width="3.7109375" style="1" customWidth="1"/>
    <col min="10988" max="10988" width="4" style="1" bestFit="1" customWidth="1"/>
    <col min="10989" max="10989" width="4" style="1" customWidth="1"/>
    <col min="10990" max="11001" width="3.7109375" style="1" customWidth="1"/>
    <col min="11002" max="11002" width="4.140625" style="1" customWidth="1"/>
    <col min="11003" max="11003" width="4.42578125" style="1" customWidth="1"/>
    <col min="11004" max="11005" width="3.7109375" style="1" customWidth="1"/>
    <col min="11006" max="11006" width="4" style="1" bestFit="1" customWidth="1"/>
    <col min="11007" max="11024" width="3.7109375" style="1" customWidth="1"/>
    <col min="11025" max="11025" width="38.7109375" style="1" bestFit="1" customWidth="1"/>
    <col min="11026" max="11173" width="10.85546875" style="1"/>
    <col min="11174" max="11174" width="43.85546875" style="1" customWidth="1"/>
    <col min="11175" max="11175" width="3.42578125" style="1" customWidth="1"/>
    <col min="11176" max="11236" width="3.7109375" style="1" customWidth="1"/>
    <col min="11237" max="11237" width="4.28515625" style="1" customWidth="1"/>
    <col min="11238" max="11238" width="4.42578125" style="1" customWidth="1"/>
    <col min="11239" max="11243" width="3.7109375" style="1" customWidth="1"/>
    <col min="11244" max="11244" width="4" style="1" bestFit="1" customWidth="1"/>
    <col min="11245" max="11245" width="4" style="1" customWidth="1"/>
    <col min="11246" max="11257" width="3.7109375" style="1" customWidth="1"/>
    <col min="11258" max="11258" width="4.140625" style="1" customWidth="1"/>
    <col min="11259" max="11259" width="4.42578125" style="1" customWidth="1"/>
    <col min="11260" max="11261" width="3.7109375" style="1" customWidth="1"/>
    <col min="11262" max="11262" width="4" style="1" bestFit="1" customWidth="1"/>
    <col min="11263" max="11280" width="3.7109375" style="1" customWidth="1"/>
    <col min="11281" max="11281" width="38.7109375" style="1" bestFit="1" customWidth="1"/>
    <col min="11282" max="11429" width="10.85546875" style="1"/>
    <col min="11430" max="11430" width="43.85546875" style="1" customWidth="1"/>
    <col min="11431" max="11431" width="3.42578125" style="1" customWidth="1"/>
    <col min="11432" max="11492" width="3.7109375" style="1" customWidth="1"/>
    <col min="11493" max="11493" width="4.28515625" style="1" customWidth="1"/>
    <col min="11494" max="11494" width="4.42578125" style="1" customWidth="1"/>
    <col min="11495" max="11499" width="3.7109375" style="1" customWidth="1"/>
    <col min="11500" max="11500" width="4" style="1" bestFit="1" customWidth="1"/>
    <col min="11501" max="11501" width="4" style="1" customWidth="1"/>
    <col min="11502" max="11513" width="3.7109375" style="1" customWidth="1"/>
    <col min="11514" max="11514" width="4.140625" style="1" customWidth="1"/>
    <col min="11515" max="11515" width="4.42578125" style="1" customWidth="1"/>
    <col min="11516" max="11517" width="3.7109375" style="1" customWidth="1"/>
    <col min="11518" max="11518" width="4" style="1" bestFit="1" customWidth="1"/>
    <col min="11519" max="11536" width="3.7109375" style="1" customWidth="1"/>
    <col min="11537" max="11537" width="38.7109375" style="1" bestFit="1" customWidth="1"/>
    <col min="11538" max="11685" width="10.85546875" style="1"/>
    <col min="11686" max="11686" width="43.85546875" style="1" customWidth="1"/>
    <col min="11687" max="11687" width="3.42578125" style="1" customWidth="1"/>
    <col min="11688" max="11748" width="3.7109375" style="1" customWidth="1"/>
    <col min="11749" max="11749" width="4.28515625" style="1" customWidth="1"/>
    <col min="11750" max="11750" width="4.42578125" style="1" customWidth="1"/>
    <col min="11751" max="11755" width="3.7109375" style="1" customWidth="1"/>
    <col min="11756" max="11756" width="4" style="1" bestFit="1" customWidth="1"/>
    <col min="11757" max="11757" width="4" style="1" customWidth="1"/>
    <col min="11758" max="11769" width="3.7109375" style="1" customWidth="1"/>
    <col min="11770" max="11770" width="4.140625" style="1" customWidth="1"/>
    <col min="11771" max="11771" width="4.42578125" style="1" customWidth="1"/>
    <col min="11772" max="11773" width="3.7109375" style="1" customWidth="1"/>
    <col min="11774" max="11774" width="4" style="1" bestFit="1" customWidth="1"/>
    <col min="11775" max="11792" width="3.7109375" style="1" customWidth="1"/>
    <col min="11793" max="11793" width="38.7109375" style="1" bestFit="1" customWidth="1"/>
    <col min="11794" max="11941" width="10.85546875" style="1"/>
    <col min="11942" max="11942" width="43.85546875" style="1" customWidth="1"/>
    <col min="11943" max="11943" width="3.42578125" style="1" customWidth="1"/>
    <col min="11944" max="12004" width="3.7109375" style="1" customWidth="1"/>
    <col min="12005" max="12005" width="4.28515625" style="1" customWidth="1"/>
    <col min="12006" max="12006" width="4.42578125" style="1" customWidth="1"/>
    <col min="12007" max="12011" width="3.7109375" style="1" customWidth="1"/>
    <col min="12012" max="12012" width="4" style="1" bestFit="1" customWidth="1"/>
    <col min="12013" max="12013" width="4" style="1" customWidth="1"/>
    <col min="12014" max="12025" width="3.7109375" style="1" customWidth="1"/>
    <col min="12026" max="12026" width="4.140625" style="1" customWidth="1"/>
    <col min="12027" max="12027" width="4.42578125" style="1" customWidth="1"/>
    <col min="12028" max="12029" width="3.7109375" style="1" customWidth="1"/>
    <col min="12030" max="12030" width="4" style="1" bestFit="1" customWidth="1"/>
    <col min="12031" max="12048" width="3.7109375" style="1" customWidth="1"/>
    <col min="12049" max="12049" width="38.7109375" style="1" bestFit="1" customWidth="1"/>
    <col min="12050" max="12197" width="10.85546875" style="1"/>
    <col min="12198" max="12198" width="43.85546875" style="1" customWidth="1"/>
    <col min="12199" max="12199" width="3.42578125" style="1" customWidth="1"/>
    <col min="12200" max="12260" width="3.7109375" style="1" customWidth="1"/>
    <col min="12261" max="12261" width="4.28515625" style="1" customWidth="1"/>
    <col min="12262" max="12262" width="4.42578125" style="1" customWidth="1"/>
    <col min="12263" max="12267" width="3.7109375" style="1" customWidth="1"/>
    <col min="12268" max="12268" width="4" style="1" bestFit="1" customWidth="1"/>
    <col min="12269" max="12269" width="4" style="1" customWidth="1"/>
    <col min="12270" max="12281" width="3.7109375" style="1" customWidth="1"/>
    <col min="12282" max="12282" width="4.140625" style="1" customWidth="1"/>
    <col min="12283" max="12283" width="4.42578125" style="1" customWidth="1"/>
    <col min="12284" max="12285" width="3.7109375" style="1" customWidth="1"/>
    <col min="12286" max="12286" width="4" style="1" bestFit="1" customWidth="1"/>
    <col min="12287" max="12304" width="3.7109375" style="1" customWidth="1"/>
    <col min="12305" max="12305" width="38.7109375" style="1" bestFit="1" customWidth="1"/>
    <col min="12306" max="12453" width="10.85546875" style="1"/>
    <col min="12454" max="12454" width="43.85546875" style="1" customWidth="1"/>
    <col min="12455" max="12455" width="3.42578125" style="1" customWidth="1"/>
    <col min="12456" max="12516" width="3.7109375" style="1" customWidth="1"/>
    <col min="12517" max="12517" width="4.28515625" style="1" customWidth="1"/>
    <col min="12518" max="12518" width="4.42578125" style="1" customWidth="1"/>
    <col min="12519" max="12523" width="3.7109375" style="1" customWidth="1"/>
    <col min="12524" max="12524" width="4" style="1" bestFit="1" customWidth="1"/>
    <col min="12525" max="12525" width="4" style="1" customWidth="1"/>
    <col min="12526" max="12537" width="3.7109375" style="1" customWidth="1"/>
    <col min="12538" max="12538" width="4.140625" style="1" customWidth="1"/>
    <col min="12539" max="12539" width="4.42578125" style="1" customWidth="1"/>
    <col min="12540" max="12541" width="3.7109375" style="1" customWidth="1"/>
    <col min="12542" max="12542" width="4" style="1" bestFit="1" customWidth="1"/>
    <col min="12543" max="12560" width="3.7109375" style="1" customWidth="1"/>
    <col min="12561" max="12561" width="38.7109375" style="1" bestFit="1" customWidth="1"/>
    <col min="12562" max="12709" width="10.85546875" style="1"/>
    <col min="12710" max="12710" width="43.85546875" style="1" customWidth="1"/>
    <col min="12711" max="12711" width="3.42578125" style="1" customWidth="1"/>
    <col min="12712" max="12772" width="3.7109375" style="1" customWidth="1"/>
    <col min="12773" max="12773" width="4.28515625" style="1" customWidth="1"/>
    <col min="12774" max="12774" width="4.42578125" style="1" customWidth="1"/>
    <col min="12775" max="12779" width="3.7109375" style="1" customWidth="1"/>
    <col min="12780" max="12780" width="4" style="1" bestFit="1" customWidth="1"/>
    <col min="12781" max="12781" width="4" style="1" customWidth="1"/>
    <col min="12782" max="12793" width="3.7109375" style="1" customWidth="1"/>
    <col min="12794" max="12794" width="4.140625" style="1" customWidth="1"/>
    <col min="12795" max="12795" width="4.42578125" style="1" customWidth="1"/>
    <col min="12796" max="12797" width="3.7109375" style="1" customWidth="1"/>
    <col min="12798" max="12798" width="4" style="1" bestFit="1" customWidth="1"/>
    <col min="12799" max="12816" width="3.7109375" style="1" customWidth="1"/>
    <col min="12817" max="12817" width="38.7109375" style="1" bestFit="1" customWidth="1"/>
    <col min="12818" max="12965" width="10.85546875" style="1"/>
    <col min="12966" max="12966" width="43.85546875" style="1" customWidth="1"/>
    <col min="12967" max="12967" width="3.42578125" style="1" customWidth="1"/>
    <col min="12968" max="13028" width="3.7109375" style="1" customWidth="1"/>
    <col min="13029" max="13029" width="4.28515625" style="1" customWidth="1"/>
    <col min="13030" max="13030" width="4.42578125" style="1" customWidth="1"/>
    <col min="13031" max="13035" width="3.7109375" style="1" customWidth="1"/>
    <col min="13036" max="13036" width="4" style="1" bestFit="1" customWidth="1"/>
    <col min="13037" max="13037" width="4" style="1" customWidth="1"/>
    <col min="13038" max="13049" width="3.7109375" style="1" customWidth="1"/>
    <col min="13050" max="13050" width="4.140625" style="1" customWidth="1"/>
    <col min="13051" max="13051" width="4.42578125" style="1" customWidth="1"/>
    <col min="13052" max="13053" width="3.7109375" style="1" customWidth="1"/>
    <col min="13054" max="13054" width="4" style="1" bestFit="1" customWidth="1"/>
    <col min="13055" max="13072" width="3.7109375" style="1" customWidth="1"/>
    <col min="13073" max="13073" width="38.7109375" style="1" bestFit="1" customWidth="1"/>
    <col min="13074" max="13221" width="10.85546875" style="1"/>
    <col min="13222" max="13222" width="43.85546875" style="1" customWidth="1"/>
    <col min="13223" max="13223" width="3.42578125" style="1" customWidth="1"/>
    <col min="13224" max="13284" width="3.7109375" style="1" customWidth="1"/>
    <col min="13285" max="13285" width="4.28515625" style="1" customWidth="1"/>
    <col min="13286" max="13286" width="4.42578125" style="1" customWidth="1"/>
    <col min="13287" max="13291" width="3.7109375" style="1" customWidth="1"/>
    <col min="13292" max="13292" width="4" style="1" bestFit="1" customWidth="1"/>
    <col min="13293" max="13293" width="4" style="1" customWidth="1"/>
    <col min="13294" max="13305" width="3.7109375" style="1" customWidth="1"/>
    <col min="13306" max="13306" width="4.140625" style="1" customWidth="1"/>
    <col min="13307" max="13307" width="4.42578125" style="1" customWidth="1"/>
    <col min="13308" max="13309" width="3.7109375" style="1" customWidth="1"/>
    <col min="13310" max="13310" width="4" style="1" bestFit="1" customWidth="1"/>
    <col min="13311" max="13328" width="3.7109375" style="1" customWidth="1"/>
    <col min="13329" max="13329" width="38.7109375" style="1" bestFit="1" customWidth="1"/>
    <col min="13330" max="13477" width="10.85546875" style="1"/>
    <col min="13478" max="13478" width="43.85546875" style="1" customWidth="1"/>
    <col min="13479" max="13479" width="3.42578125" style="1" customWidth="1"/>
    <col min="13480" max="13540" width="3.7109375" style="1" customWidth="1"/>
    <col min="13541" max="13541" width="4.28515625" style="1" customWidth="1"/>
    <col min="13542" max="13542" width="4.42578125" style="1" customWidth="1"/>
    <col min="13543" max="13547" width="3.7109375" style="1" customWidth="1"/>
    <col min="13548" max="13548" width="4" style="1" bestFit="1" customWidth="1"/>
    <col min="13549" max="13549" width="4" style="1" customWidth="1"/>
    <col min="13550" max="13561" width="3.7109375" style="1" customWidth="1"/>
    <col min="13562" max="13562" width="4.140625" style="1" customWidth="1"/>
    <col min="13563" max="13563" width="4.42578125" style="1" customWidth="1"/>
    <col min="13564" max="13565" width="3.7109375" style="1" customWidth="1"/>
    <col min="13566" max="13566" width="4" style="1" bestFit="1" customWidth="1"/>
    <col min="13567" max="13584" width="3.7109375" style="1" customWidth="1"/>
    <col min="13585" max="13585" width="38.7109375" style="1" bestFit="1" customWidth="1"/>
    <col min="13586" max="13733" width="10.85546875" style="1"/>
    <col min="13734" max="13734" width="43.85546875" style="1" customWidth="1"/>
    <col min="13735" max="13735" width="3.42578125" style="1" customWidth="1"/>
    <col min="13736" max="13796" width="3.7109375" style="1" customWidth="1"/>
    <col min="13797" max="13797" width="4.28515625" style="1" customWidth="1"/>
    <col min="13798" max="13798" width="4.42578125" style="1" customWidth="1"/>
    <col min="13799" max="13803" width="3.7109375" style="1" customWidth="1"/>
    <col min="13804" max="13804" width="4" style="1" bestFit="1" customWidth="1"/>
    <col min="13805" max="13805" width="4" style="1" customWidth="1"/>
    <col min="13806" max="13817" width="3.7109375" style="1" customWidth="1"/>
    <col min="13818" max="13818" width="4.140625" style="1" customWidth="1"/>
    <col min="13819" max="13819" width="4.42578125" style="1" customWidth="1"/>
    <col min="13820" max="13821" width="3.7109375" style="1" customWidth="1"/>
    <col min="13822" max="13822" width="4" style="1" bestFit="1" customWidth="1"/>
    <col min="13823" max="13840" width="3.7109375" style="1" customWidth="1"/>
    <col min="13841" max="13841" width="38.7109375" style="1" bestFit="1" customWidth="1"/>
    <col min="13842" max="13989" width="10.85546875" style="1"/>
    <col min="13990" max="13990" width="43.85546875" style="1" customWidth="1"/>
    <col min="13991" max="13991" width="3.42578125" style="1" customWidth="1"/>
    <col min="13992" max="14052" width="3.7109375" style="1" customWidth="1"/>
    <col min="14053" max="14053" width="4.28515625" style="1" customWidth="1"/>
    <col min="14054" max="14054" width="4.42578125" style="1" customWidth="1"/>
    <col min="14055" max="14059" width="3.7109375" style="1" customWidth="1"/>
    <col min="14060" max="14060" width="4" style="1" bestFit="1" customWidth="1"/>
    <col min="14061" max="14061" width="4" style="1" customWidth="1"/>
    <col min="14062" max="14073" width="3.7109375" style="1" customWidth="1"/>
    <col min="14074" max="14074" width="4.140625" style="1" customWidth="1"/>
    <col min="14075" max="14075" width="4.42578125" style="1" customWidth="1"/>
    <col min="14076" max="14077" width="3.7109375" style="1" customWidth="1"/>
    <col min="14078" max="14078" width="4" style="1" bestFit="1" customWidth="1"/>
    <col min="14079" max="14096" width="3.7109375" style="1" customWidth="1"/>
    <col min="14097" max="14097" width="38.7109375" style="1" bestFit="1" customWidth="1"/>
    <col min="14098" max="14245" width="10.85546875" style="1"/>
    <col min="14246" max="14246" width="43.85546875" style="1" customWidth="1"/>
    <col min="14247" max="14247" width="3.42578125" style="1" customWidth="1"/>
    <col min="14248" max="14308" width="3.7109375" style="1" customWidth="1"/>
    <col min="14309" max="14309" width="4.28515625" style="1" customWidth="1"/>
    <col min="14310" max="14310" width="4.42578125" style="1" customWidth="1"/>
    <col min="14311" max="14315" width="3.7109375" style="1" customWidth="1"/>
    <col min="14316" max="14316" width="4" style="1" bestFit="1" customWidth="1"/>
    <col min="14317" max="14317" width="4" style="1" customWidth="1"/>
    <col min="14318" max="14329" width="3.7109375" style="1" customWidth="1"/>
    <col min="14330" max="14330" width="4.140625" style="1" customWidth="1"/>
    <col min="14331" max="14331" width="4.42578125" style="1" customWidth="1"/>
    <col min="14332" max="14333" width="3.7109375" style="1" customWidth="1"/>
    <col min="14334" max="14334" width="4" style="1" bestFit="1" customWidth="1"/>
    <col min="14335" max="14352" width="3.7109375" style="1" customWidth="1"/>
    <col min="14353" max="14353" width="38.7109375" style="1" bestFit="1" customWidth="1"/>
    <col min="14354" max="14501" width="10.85546875" style="1"/>
    <col min="14502" max="14502" width="43.85546875" style="1" customWidth="1"/>
    <col min="14503" max="14503" width="3.42578125" style="1" customWidth="1"/>
    <col min="14504" max="14564" width="3.7109375" style="1" customWidth="1"/>
    <col min="14565" max="14565" width="4.28515625" style="1" customWidth="1"/>
    <col min="14566" max="14566" width="4.42578125" style="1" customWidth="1"/>
    <col min="14567" max="14571" width="3.7109375" style="1" customWidth="1"/>
    <col min="14572" max="14572" width="4" style="1" bestFit="1" customWidth="1"/>
    <col min="14573" max="14573" width="4" style="1" customWidth="1"/>
    <col min="14574" max="14585" width="3.7109375" style="1" customWidth="1"/>
    <col min="14586" max="14586" width="4.140625" style="1" customWidth="1"/>
    <col min="14587" max="14587" width="4.42578125" style="1" customWidth="1"/>
    <col min="14588" max="14589" width="3.7109375" style="1" customWidth="1"/>
    <col min="14590" max="14590" width="4" style="1" bestFit="1" customWidth="1"/>
    <col min="14591" max="14608" width="3.7109375" style="1" customWidth="1"/>
    <col min="14609" max="14609" width="38.7109375" style="1" bestFit="1" customWidth="1"/>
    <col min="14610" max="14757" width="10.85546875" style="1"/>
    <col min="14758" max="14758" width="43.85546875" style="1" customWidth="1"/>
    <col min="14759" max="14759" width="3.42578125" style="1" customWidth="1"/>
    <col min="14760" max="14820" width="3.7109375" style="1" customWidth="1"/>
    <col min="14821" max="14821" width="4.28515625" style="1" customWidth="1"/>
    <col min="14822" max="14822" width="4.42578125" style="1" customWidth="1"/>
    <col min="14823" max="14827" width="3.7109375" style="1" customWidth="1"/>
    <col min="14828" max="14828" width="4" style="1" bestFit="1" customWidth="1"/>
    <col min="14829" max="14829" width="4" style="1" customWidth="1"/>
    <col min="14830" max="14841" width="3.7109375" style="1" customWidth="1"/>
    <col min="14842" max="14842" width="4.140625" style="1" customWidth="1"/>
    <col min="14843" max="14843" width="4.42578125" style="1" customWidth="1"/>
    <col min="14844" max="14845" width="3.7109375" style="1" customWidth="1"/>
    <col min="14846" max="14846" width="4" style="1" bestFit="1" customWidth="1"/>
    <col min="14847" max="14864" width="3.7109375" style="1" customWidth="1"/>
    <col min="14865" max="14865" width="38.7109375" style="1" bestFit="1" customWidth="1"/>
    <col min="14866" max="15013" width="10.85546875" style="1"/>
    <col min="15014" max="15014" width="43.85546875" style="1" customWidth="1"/>
    <col min="15015" max="15015" width="3.42578125" style="1" customWidth="1"/>
    <col min="15016" max="15076" width="3.7109375" style="1" customWidth="1"/>
    <col min="15077" max="15077" width="4.28515625" style="1" customWidth="1"/>
    <col min="15078" max="15078" width="4.42578125" style="1" customWidth="1"/>
    <col min="15079" max="15083" width="3.7109375" style="1" customWidth="1"/>
    <col min="15084" max="15084" width="4" style="1" bestFit="1" customWidth="1"/>
    <col min="15085" max="15085" width="4" style="1" customWidth="1"/>
    <col min="15086" max="15097" width="3.7109375" style="1" customWidth="1"/>
    <col min="15098" max="15098" width="4.140625" style="1" customWidth="1"/>
    <col min="15099" max="15099" width="4.42578125" style="1" customWidth="1"/>
    <col min="15100" max="15101" width="3.7109375" style="1" customWidth="1"/>
    <col min="15102" max="15102" width="4" style="1" bestFit="1" customWidth="1"/>
    <col min="15103" max="15120" width="3.7109375" style="1" customWidth="1"/>
    <col min="15121" max="15121" width="38.7109375" style="1" bestFit="1" customWidth="1"/>
    <col min="15122" max="15269" width="10.85546875" style="1"/>
    <col min="15270" max="15270" width="43.85546875" style="1" customWidth="1"/>
    <col min="15271" max="15271" width="3.42578125" style="1" customWidth="1"/>
    <col min="15272" max="15332" width="3.7109375" style="1" customWidth="1"/>
    <col min="15333" max="15333" width="4.28515625" style="1" customWidth="1"/>
    <col min="15334" max="15334" width="4.42578125" style="1" customWidth="1"/>
    <col min="15335" max="15339" width="3.7109375" style="1" customWidth="1"/>
    <col min="15340" max="15340" width="4" style="1" bestFit="1" customWidth="1"/>
    <col min="15341" max="15341" width="4" style="1" customWidth="1"/>
    <col min="15342" max="15353" width="3.7109375" style="1" customWidth="1"/>
    <col min="15354" max="15354" width="4.140625" style="1" customWidth="1"/>
    <col min="15355" max="15355" width="4.42578125" style="1" customWidth="1"/>
    <col min="15356" max="15357" width="3.7109375" style="1" customWidth="1"/>
    <col min="15358" max="15358" width="4" style="1" bestFit="1" customWidth="1"/>
    <col min="15359" max="15376" width="3.7109375" style="1" customWidth="1"/>
    <col min="15377" max="15377" width="38.7109375" style="1" bestFit="1" customWidth="1"/>
    <col min="15378" max="15525" width="10.85546875" style="1"/>
    <col min="15526" max="15526" width="43.85546875" style="1" customWidth="1"/>
    <col min="15527" max="15527" width="3.42578125" style="1" customWidth="1"/>
    <col min="15528" max="15588" width="3.7109375" style="1" customWidth="1"/>
    <col min="15589" max="15589" width="4.28515625" style="1" customWidth="1"/>
    <col min="15590" max="15590" width="4.42578125" style="1" customWidth="1"/>
    <col min="15591" max="15595" width="3.7109375" style="1" customWidth="1"/>
    <col min="15596" max="15596" width="4" style="1" bestFit="1" customWidth="1"/>
    <col min="15597" max="15597" width="4" style="1" customWidth="1"/>
    <col min="15598" max="15609" width="3.7109375" style="1" customWidth="1"/>
    <col min="15610" max="15610" width="4.140625" style="1" customWidth="1"/>
    <col min="15611" max="15611" width="4.42578125" style="1" customWidth="1"/>
    <col min="15612" max="15613" width="3.7109375" style="1" customWidth="1"/>
    <col min="15614" max="15614" width="4" style="1" bestFit="1" customWidth="1"/>
    <col min="15615" max="15632" width="3.7109375" style="1" customWidth="1"/>
    <col min="15633" max="15633" width="38.7109375" style="1" bestFit="1" customWidth="1"/>
    <col min="15634" max="15781" width="10.85546875" style="1"/>
    <col min="15782" max="15782" width="43.85546875" style="1" customWidth="1"/>
    <col min="15783" max="15783" width="3.42578125" style="1" customWidth="1"/>
    <col min="15784" max="15844" width="3.7109375" style="1" customWidth="1"/>
    <col min="15845" max="15845" width="4.28515625" style="1" customWidth="1"/>
    <col min="15846" max="15846" width="4.42578125" style="1" customWidth="1"/>
    <col min="15847" max="15851" width="3.7109375" style="1" customWidth="1"/>
    <col min="15852" max="15852" width="4" style="1" bestFit="1" customWidth="1"/>
    <col min="15853" max="15853" width="4" style="1" customWidth="1"/>
    <col min="15854" max="15865" width="3.7109375" style="1" customWidth="1"/>
    <col min="15866" max="15866" width="4.140625" style="1" customWidth="1"/>
    <col min="15867" max="15867" width="4.42578125" style="1" customWidth="1"/>
    <col min="15868" max="15869" width="3.7109375" style="1" customWidth="1"/>
    <col min="15870" max="15870" width="4" style="1" bestFit="1" customWidth="1"/>
    <col min="15871" max="15888" width="3.7109375" style="1" customWidth="1"/>
    <col min="15889" max="15889" width="38.7109375" style="1" bestFit="1" customWidth="1"/>
    <col min="15890" max="16037" width="10.85546875" style="1"/>
    <col min="16038" max="16038" width="43.85546875" style="1" customWidth="1"/>
    <col min="16039" max="16039" width="3.42578125" style="1" customWidth="1"/>
    <col min="16040" max="16100" width="3.7109375" style="1" customWidth="1"/>
    <col min="16101" max="16101" width="4.28515625" style="1" customWidth="1"/>
    <col min="16102" max="16102" width="4.42578125" style="1" customWidth="1"/>
    <col min="16103" max="16107" width="3.7109375" style="1" customWidth="1"/>
    <col min="16108" max="16108" width="4" style="1" bestFit="1" customWidth="1"/>
    <col min="16109" max="16109" width="4" style="1" customWidth="1"/>
    <col min="16110" max="16121" width="3.7109375" style="1" customWidth="1"/>
    <col min="16122" max="16122" width="4.140625" style="1" customWidth="1"/>
    <col min="16123" max="16123" width="4.42578125" style="1" customWidth="1"/>
    <col min="16124" max="16125" width="3.7109375" style="1" customWidth="1"/>
    <col min="16126" max="16126" width="4" style="1" bestFit="1" customWidth="1"/>
    <col min="16127" max="16144" width="3.7109375" style="1" customWidth="1"/>
    <col min="16145" max="16145" width="38.7109375" style="1" bestFit="1" customWidth="1"/>
    <col min="16146" max="16317" width="10.85546875" style="1"/>
    <col min="16318" max="16384" width="10.85546875" style="1" customWidth="1"/>
  </cols>
  <sheetData>
    <row r="1" spans="1:64" s="140" customFormat="1" ht="24.75" customHeight="1" thickBot="1" x14ac:dyDescent="0.4">
      <c r="A1" s="206"/>
      <c r="B1" s="174" t="s">
        <v>96</v>
      </c>
      <c r="C1" s="203" t="s">
        <v>8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  <c r="O1" s="192" t="s">
        <v>9</v>
      </c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4" t="s">
        <v>113</v>
      </c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6"/>
    </row>
    <row r="2" spans="1:64" s="140" customFormat="1" ht="24.75" customHeight="1" x14ac:dyDescent="0.35">
      <c r="A2" s="207"/>
      <c r="B2" s="175" t="s">
        <v>128</v>
      </c>
      <c r="C2" s="79" t="s">
        <v>0</v>
      </c>
      <c r="D2" s="141" t="s">
        <v>1</v>
      </c>
      <c r="E2" s="142" t="s">
        <v>2</v>
      </c>
      <c r="F2" s="143" t="s">
        <v>3</v>
      </c>
      <c r="G2" s="143" t="s">
        <v>4</v>
      </c>
      <c r="H2" s="143" t="s">
        <v>5</v>
      </c>
      <c r="I2" s="143" t="s">
        <v>6</v>
      </c>
      <c r="J2" s="143" t="s">
        <v>0</v>
      </c>
      <c r="K2" s="144" t="s">
        <v>1</v>
      </c>
      <c r="L2" s="142" t="s">
        <v>2</v>
      </c>
      <c r="M2" s="145" t="s">
        <v>3</v>
      </c>
      <c r="N2" s="146" t="s">
        <v>4</v>
      </c>
      <c r="O2" s="147" t="s">
        <v>5</v>
      </c>
      <c r="P2" s="145" t="s">
        <v>6</v>
      </c>
      <c r="Q2" s="143" t="s">
        <v>0</v>
      </c>
      <c r="R2" s="144" t="s">
        <v>1</v>
      </c>
      <c r="S2" s="142" t="s">
        <v>2</v>
      </c>
      <c r="T2" s="148" t="s">
        <v>3</v>
      </c>
      <c r="U2" s="148" t="s">
        <v>4</v>
      </c>
      <c r="V2" s="143" t="s">
        <v>5</v>
      </c>
      <c r="W2" s="143" t="s">
        <v>6</v>
      </c>
      <c r="X2" s="145" t="s">
        <v>0</v>
      </c>
      <c r="Y2" s="149" t="s">
        <v>1</v>
      </c>
      <c r="Z2" s="142" t="s">
        <v>2</v>
      </c>
      <c r="AA2" s="143" t="s">
        <v>3</v>
      </c>
      <c r="AB2" s="185" t="s">
        <v>4</v>
      </c>
      <c r="AC2" s="143" t="s">
        <v>5</v>
      </c>
      <c r="AD2" s="143" t="s">
        <v>6</v>
      </c>
      <c r="AE2" s="143" t="s">
        <v>0</v>
      </c>
      <c r="AF2" s="144" t="s">
        <v>1</v>
      </c>
      <c r="AG2" s="142" t="s">
        <v>2</v>
      </c>
      <c r="AH2" s="143" t="s">
        <v>3</v>
      </c>
      <c r="AI2" s="143" t="s">
        <v>4</v>
      </c>
      <c r="AJ2" s="143" t="s">
        <v>5</v>
      </c>
      <c r="AK2" s="143" t="s">
        <v>6</v>
      </c>
      <c r="AL2" s="143" t="s">
        <v>0</v>
      </c>
      <c r="AM2" s="144" t="s">
        <v>1</v>
      </c>
      <c r="AN2" s="142" t="s">
        <v>2</v>
      </c>
      <c r="AO2" s="143" t="s">
        <v>3</v>
      </c>
      <c r="AP2" s="143" t="s">
        <v>4</v>
      </c>
      <c r="AQ2" s="143" t="s">
        <v>5</v>
      </c>
      <c r="AR2" s="143" t="s">
        <v>6</v>
      </c>
      <c r="AS2" s="150" t="s">
        <v>0</v>
      </c>
      <c r="AT2" s="144" t="s">
        <v>1</v>
      </c>
      <c r="AU2" s="142" t="s">
        <v>2</v>
      </c>
      <c r="AV2" s="143" t="s">
        <v>3</v>
      </c>
      <c r="AW2" s="143" t="s">
        <v>4</v>
      </c>
      <c r="AX2" s="143" t="s">
        <v>5</v>
      </c>
      <c r="AY2" s="143" t="s">
        <v>6</v>
      </c>
      <c r="AZ2" s="143" t="s">
        <v>0</v>
      </c>
      <c r="BA2" s="144" t="s">
        <v>1</v>
      </c>
      <c r="BB2" s="142" t="s">
        <v>2</v>
      </c>
      <c r="BC2" s="143" t="s">
        <v>3</v>
      </c>
      <c r="BD2" s="143" t="s">
        <v>4</v>
      </c>
      <c r="BE2" s="143" t="s">
        <v>5</v>
      </c>
      <c r="BF2" s="143" t="s">
        <v>6</v>
      </c>
      <c r="BG2" s="143" t="s">
        <v>0</v>
      </c>
      <c r="BH2" s="144" t="s">
        <v>1</v>
      </c>
      <c r="BI2" s="142" t="s">
        <v>2</v>
      </c>
      <c r="BJ2" s="143" t="s">
        <v>3</v>
      </c>
      <c r="BK2" s="143" t="s">
        <v>4</v>
      </c>
      <c r="BL2" s="150" t="s">
        <v>5</v>
      </c>
    </row>
    <row r="3" spans="1:64" s="78" customFormat="1" ht="24.75" customHeight="1" thickBot="1" x14ac:dyDescent="0.4">
      <c r="A3" s="208"/>
      <c r="B3" s="176"/>
      <c r="C3" s="163">
        <v>19</v>
      </c>
      <c r="D3" s="164">
        <v>20</v>
      </c>
      <c r="E3" s="165">
        <v>21</v>
      </c>
      <c r="F3" s="166">
        <v>22</v>
      </c>
      <c r="G3" s="166">
        <v>23</v>
      </c>
      <c r="H3" s="167">
        <v>24</v>
      </c>
      <c r="I3" s="167">
        <v>25</v>
      </c>
      <c r="J3" s="166">
        <v>26</v>
      </c>
      <c r="K3" s="168">
        <v>27</v>
      </c>
      <c r="L3" s="165">
        <v>28</v>
      </c>
      <c r="M3" s="167">
        <v>29</v>
      </c>
      <c r="N3" s="169">
        <v>30</v>
      </c>
      <c r="O3" s="170">
        <v>1</v>
      </c>
      <c r="P3" s="167">
        <v>2</v>
      </c>
      <c r="Q3" s="166">
        <v>3</v>
      </c>
      <c r="R3" s="168">
        <v>4</v>
      </c>
      <c r="S3" s="171">
        <v>5</v>
      </c>
      <c r="T3" s="172">
        <v>6</v>
      </c>
      <c r="U3" s="172">
        <v>7</v>
      </c>
      <c r="V3" s="172">
        <v>8</v>
      </c>
      <c r="W3" s="172">
        <v>9</v>
      </c>
      <c r="X3" s="172">
        <v>10</v>
      </c>
      <c r="Y3" s="172">
        <v>11</v>
      </c>
      <c r="Z3" s="171">
        <v>12</v>
      </c>
      <c r="AA3" s="172">
        <v>13</v>
      </c>
      <c r="AB3" s="186">
        <v>14</v>
      </c>
      <c r="AC3" s="172">
        <v>15</v>
      </c>
      <c r="AD3" s="172">
        <v>16</v>
      </c>
      <c r="AE3" s="172">
        <v>17</v>
      </c>
      <c r="AF3" s="172">
        <v>18</v>
      </c>
      <c r="AG3" s="171">
        <v>19</v>
      </c>
      <c r="AH3" s="172">
        <v>20</v>
      </c>
      <c r="AI3" s="172">
        <v>21</v>
      </c>
      <c r="AJ3" s="172">
        <v>22</v>
      </c>
      <c r="AK3" s="172">
        <v>23</v>
      </c>
      <c r="AL3" s="172">
        <v>24</v>
      </c>
      <c r="AM3" s="172">
        <v>25</v>
      </c>
      <c r="AN3" s="171">
        <v>26</v>
      </c>
      <c r="AO3" s="172">
        <v>27</v>
      </c>
      <c r="AP3" s="172">
        <v>28</v>
      </c>
      <c r="AQ3" s="172">
        <v>29</v>
      </c>
      <c r="AR3" s="172">
        <v>30</v>
      </c>
      <c r="AS3" s="173">
        <v>31</v>
      </c>
      <c r="AT3" s="172">
        <v>1</v>
      </c>
      <c r="AU3" s="171">
        <v>2</v>
      </c>
      <c r="AV3" s="172">
        <v>3</v>
      </c>
      <c r="AW3" s="172">
        <v>4</v>
      </c>
      <c r="AX3" s="172">
        <v>5</v>
      </c>
      <c r="AY3" s="172">
        <v>6</v>
      </c>
      <c r="AZ3" s="172">
        <v>7</v>
      </c>
      <c r="BA3" s="172">
        <v>8</v>
      </c>
      <c r="BB3" s="171">
        <v>9</v>
      </c>
      <c r="BC3" s="172">
        <v>10</v>
      </c>
      <c r="BD3" s="172">
        <v>11</v>
      </c>
      <c r="BE3" s="172">
        <v>12</v>
      </c>
      <c r="BF3" s="172">
        <v>13</v>
      </c>
      <c r="BG3" s="172">
        <v>14</v>
      </c>
      <c r="BH3" s="172">
        <v>15</v>
      </c>
      <c r="BI3" s="171">
        <v>16</v>
      </c>
      <c r="BJ3" s="172">
        <v>17</v>
      </c>
      <c r="BK3" s="172">
        <v>18</v>
      </c>
      <c r="BL3" s="173">
        <v>19</v>
      </c>
    </row>
    <row r="4" spans="1:64" ht="16.5" customHeight="1" thickBot="1" x14ac:dyDescent="0.25">
      <c r="A4" s="152" t="s">
        <v>111</v>
      </c>
      <c r="B4" s="151" t="s">
        <v>99</v>
      </c>
      <c r="C4" s="154"/>
      <c r="D4" s="155"/>
      <c r="E4" s="156"/>
      <c r="F4" s="89"/>
      <c r="G4" s="89"/>
      <c r="H4" s="89"/>
      <c r="I4" s="89"/>
      <c r="J4" s="89"/>
      <c r="K4" s="155"/>
      <c r="L4" s="156"/>
      <c r="M4" s="95"/>
      <c r="N4" s="157"/>
      <c r="O4" s="158"/>
      <c r="P4" s="94"/>
      <c r="Q4" s="93"/>
      <c r="R4" s="128"/>
      <c r="S4" s="129"/>
      <c r="T4" s="94"/>
      <c r="U4" s="92"/>
      <c r="V4" s="92"/>
      <c r="W4" s="92"/>
      <c r="X4" s="94"/>
      <c r="Y4" s="130"/>
      <c r="Z4" s="129"/>
      <c r="AA4" s="92"/>
      <c r="AB4" s="187"/>
      <c r="AC4" s="92"/>
      <c r="AD4" s="92"/>
      <c r="AE4" s="92"/>
      <c r="AF4" s="128"/>
      <c r="AG4" s="129"/>
      <c r="AH4" s="92"/>
      <c r="AI4" s="92"/>
      <c r="AJ4" s="92"/>
      <c r="AK4" s="92"/>
      <c r="AL4" s="92"/>
      <c r="AM4" s="159"/>
      <c r="AN4" s="160"/>
      <c r="AO4" s="161"/>
      <c r="AP4" s="161"/>
      <c r="AQ4" s="161"/>
      <c r="AR4" s="161"/>
      <c r="AS4" s="162"/>
      <c r="AT4" s="159"/>
      <c r="AU4" s="129"/>
      <c r="AV4" s="92"/>
      <c r="AW4" s="92"/>
      <c r="AX4" s="92"/>
      <c r="AY4" s="92"/>
      <c r="AZ4" s="92"/>
      <c r="BA4" s="159"/>
      <c r="BB4" s="160"/>
      <c r="BC4" s="161"/>
      <c r="BD4" s="161"/>
      <c r="BE4" s="161"/>
      <c r="BF4" s="161"/>
      <c r="BG4" s="161"/>
      <c r="BH4" s="159"/>
      <c r="BI4" s="160"/>
      <c r="BJ4" s="161"/>
      <c r="BK4" s="161"/>
      <c r="BL4" s="162"/>
    </row>
    <row r="5" spans="1:64" ht="20.100000000000001" customHeight="1" x14ac:dyDescent="0.2">
      <c r="A5" s="86">
        <v>1</v>
      </c>
      <c r="B5" s="85" t="s">
        <v>10</v>
      </c>
      <c r="C5" s="110"/>
      <c r="D5" s="51"/>
      <c r="E5" s="52"/>
      <c r="F5" s="53"/>
      <c r="G5" s="53"/>
      <c r="H5" s="53"/>
      <c r="I5" s="53"/>
      <c r="J5" s="53"/>
      <c r="K5" s="51"/>
      <c r="L5" s="52"/>
      <c r="M5" s="111" t="s">
        <v>97</v>
      </c>
      <c r="N5" s="112" t="s">
        <v>97</v>
      </c>
      <c r="O5" s="179" t="s">
        <v>97</v>
      </c>
      <c r="P5" s="111" t="s">
        <v>97</v>
      </c>
      <c r="Q5" s="111" t="s">
        <v>97</v>
      </c>
      <c r="R5" s="113" t="s">
        <v>97</v>
      </c>
      <c r="S5" s="52"/>
      <c r="T5" s="111" t="s">
        <v>97</v>
      </c>
      <c r="U5" s="111" t="s">
        <v>97</v>
      </c>
      <c r="V5" s="114"/>
      <c r="W5" s="53"/>
      <c r="X5" s="28"/>
      <c r="Y5" s="100"/>
      <c r="Z5" s="52"/>
      <c r="AA5" s="82"/>
      <c r="AB5" s="188"/>
      <c r="AC5" s="82"/>
      <c r="AD5" s="82"/>
      <c r="AE5" s="82"/>
      <c r="AF5" s="51"/>
      <c r="AG5" s="52"/>
      <c r="AH5" s="82"/>
      <c r="AI5" s="82"/>
      <c r="AJ5" s="82"/>
      <c r="AK5" s="82"/>
      <c r="AL5" s="82"/>
      <c r="AM5" s="100"/>
      <c r="AN5" s="52"/>
      <c r="AO5" s="82"/>
      <c r="AP5" s="82"/>
      <c r="AQ5" s="82"/>
      <c r="AR5" s="82"/>
      <c r="AS5" s="77"/>
      <c r="AT5" s="98"/>
      <c r="AU5" s="52"/>
      <c r="AV5" s="82"/>
      <c r="AW5" s="82"/>
      <c r="AX5" s="107" t="s">
        <v>118</v>
      </c>
      <c r="AY5" s="82"/>
      <c r="AZ5" s="82"/>
      <c r="BA5" s="100"/>
      <c r="BB5" s="107" t="s">
        <v>0</v>
      </c>
      <c r="BC5" s="107" t="s">
        <v>0</v>
      </c>
      <c r="BD5" s="82"/>
      <c r="BE5" s="107" t="s">
        <v>119</v>
      </c>
      <c r="BF5" s="82"/>
      <c r="BG5" s="82"/>
      <c r="BH5" s="100"/>
      <c r="BI5" s="52"/>
      <c r="BJ5" s="82"/>
      <c r="BK5" s="82"/>
      <c r="BL5" s="119"/>
    </row>
    <row r="6" spans="1:64" ht="20.100000000000001" customHeight="1" x14ac:dyDescent="0.2">
      <c r="A6" s="87">
        <v>2</v>
      </c>
      <c r="B6" s="85" t="s">
        <v>7</v>
      </c>
      <c r="C6" s="110"/>
      <c r="D6" s="51"/>
      <c r="E6" s="52"/>
      <c r="F6" s="53"/>
      <c r="G6" s="115" t="s">
        <v>98</v>
      </c>
      <c r="H6" s="115" t="s">
        <v>97</v>
      </c>
      <c r="I6" s="115" t="s">
        <v>97</v>
      </c>
      <c r="J6" s="115" t="s">
        <v>97</v>
      </c>
      <c r="K6" s="51"/>
      <c r="L6" s="52"/>
      <c r="M6" s="53"/>
      <c r="N6" s="116"/>
      <c r="O6" s="180"/>
      <c r="P6" s="53"/>
      <c r="Q6" s="53"/>
      <c r="R6" s="51"/>
      <c r="S6" s="52"/>
      <c r="T6" s="53"/>
      <c r="U6" s="53"/>
      <c r="V6" s="96"/>
      <c r="W6" s="53"/>
      <c r="X6" s="28"/>
      <c r="Y6" s="100"/>
      <c r="Z6" s="52"/>
      <c r="AA6" s="82"/>
      <c r="AB6" s="188"/>
      <c r="AC6" s="82"/>
      <c r="AD6" s="82"/>
      <c r="AE6" s="82"/>
      <c r="AF6" s="51"/>
      <c r="AG6" s="52"/>
      <c r="AH6" s="82"/>
      <c r="AI6" s="82"/>
      <c r="AJ6" s="82"/>
      <c r="AK6" s="82"/>
      <c r="AL6" s="82"/>
      <c r="AM6" s="100"/>
      <c r="AN6" s="52"/>
      <c r="AO6" s="82"/>
      <c r="AP6" s="82"/>
      <c r="AQ6" s="82"/>
      <c r="AR6" s="82"/>
      <c r="AS6" s="117"/>
      <c r="AT6" s="100"/>
      <c r="AU6" s="52"/>
      <c r="AV6" s="82"/>
      <c r="AW6" s="82"/>
      <c r="AX6" s="107" t="s">
        <v>118</v>
      </c>
      <c r="AY6" s="82"/>
      <c r="AZ6" s="82"/>
      <c r="BA6" s="100"/>
      <c r="BB6" s="107" t="s">
        <v>0</v>
      </c>
      <c r="BC6" s="107" t="s">
        <v>0</v>
      </c>
      <c r="BD6" s="82"/>
      <c r="BE6" s="107" t="s">
        <v>119</v>
      </c>
      <c r="BF6" s="82"/>
      <c r="BG6" s="82"/>
      <c r="BH6" s="100"/>
      <c r="BI6" s="52"/>
      <c r="BJ6" s="82"/>
      <c r="BK6" s="82"/>
      <c r="BL6" s="119"/>
    </row>
    <row r="7" spans="1:64" ht="20.100000000000001" customHeight="1" x14ac:dyDescent="0.2">
      <c r="A7" s="87">
        <v>3</v>
      </c>
      <c r="B7" s="85" t="s">
        <v>100</v>
      </c>
      <c r="C7" s="110"/>
      <c r="D7" s="51"/>
      <c r="E7" s="52"/>
      <c r="F7" s="81" t="s">
        <v>97</v>
      </c>
      <c r="G7" s="81" t="s">
        <v>97</v>
      </c>
      <c r="H7" s="81" t="s">
        <v>97</v>
      </c>
      <c r="I7" s="81" t="s">
        <v>97</v>
      </c>
      <c r="J7" s="81" t="s">
        <v>97</v>
      </c>
      <c r="K7" s="81" t="s">
        <v>97</v>
      </c>
      <c r="L7" s="52"/>
      <c r="M7" s="81" t="s">
        <v>97</v>
      </c>
      <c r="N7" s="118" t="s">
        <v>97</v>
      </c>
      <c r="O7" s="180"/>
      <c r="P7" s="53"/>
      <c r="Q7" s="28"/>
      <c r="R7" s="51"/>
      <c r="S7" s="52"/>
      <c r="T7" s="53"/>
      <c r="U7" s="53"/>
      <c r="V7" s="96"/>
      <c r="W7" s="53"/>
      <c r="X7" s="53"/>
      <c r="Y7" s="51"/>
      <c r="Z7" s="52"/>
      <c r="AA7" s="53"/>
      <c r="AB7" s="188"/>
      <c r="AC7" s="96"/>
      <c r="AD7" s="53"/>
      <c r="AE7" s="53"/>
      <c r="AF7" s="51"/>
      <c r="AG7" s="52"/>
      <c r="AH7" s="53"/>
      <c r="AI7" s="53"/>
      <c r="AJ7" s="53"/>
      <c r="AK7" s="53"/>
      <c r="AL7" s="28"/>
      <c r="AM7" s="100"/>
      <c r="AN7" s="52"/>
      <c r="AO7" s="82"/>
      <c r="AP7" s="82"/>
      <c r="AQ7" s="53"/>
      <c r="AR7" s="82"/>
      <c r="AS7" s="119"/>
      <c r="AT7" s="100"/>
      <c r="AU7" s="52"/>
      <c r="AV7" s="120" t="s">
        <v>6</v>
      </c>
      <c r="AW7" s="53"/>
      <c r="AY7" s="28"/>
      <c r="AZ7" s="28"/>
      <c r="BA7" s="100"/>
      <c r="BB7" s="52"/>
      <c r="BC7" s="82"/>
      <c r="BD7" s="82"/>
      <c r="BE7" s="82"/>
      <c r="BF7" s="82"/>
      <c r="BG7" s="82"/>
      <c r="BH7" s="100"/>
      <c r="BI7" s="52"/>
      <c r="BJ7" s="82"/>
      <c r="BK7" s="82"/>
      <c r="BL7" s="119"/>
    </row>
    <row r="8" spans="1:64" ht="20.100000000000001" customHeight="1" x14ac:dyDescent="0.2">
      <c r="A8" s="87">
        <v>4</v>
      </c>
      <c r="B8" s="85" t="s">
        <v>129</v>
      </c>
      <c r="C8" s="76"/>
      <c r="D8" s="51"/>
      <c r="E8" s="52"/>
      <c r="F8" s="81" t="s">
        <v>97</v>
      </c>
      <c r="G8" s="81" t="s">
        <v>97</v>
      </c>
      <c r="H8" s="81" t="s">
        <v>97</v>
      </c>
      <c r="I8" s="81" t="s">
        <v>97</v>
      </c>
      <c r="J8" s="81" t="s">
        <v>97</v>
      </c>
      <c r="K8" s="81" t="s">
        <v>97</v>
      </c>
      <c r="L8" s="52"/>
      <c r="M8" s="81" t="s">
        <v>97</v>
      </c>
      <c r="N8" s="116"/>
      <c r="O8" s="180"/>
      <c r="P8" s="53"/>
      <c r="Q8" s="53"/>
      <c r="R8" s="51"/>
      <c r="S8" s="52"/>
      <c r="T8" s="53"/>
      <c r="U8" s="53"/>
      <c r="V8" s="96"/>
      <c r="W8" s="53"/>
      <c r="X8" s="53"/>
      <c r="Y8" s="51"/>
      <c r="Z8" s="52"/>
      <c r="AA8" s="53"/>
      <c r="AB8" s="188"/>
      <c r="AC8" s="96"/>
      <c r="AD8" s="53"/>
      <c r="AE8" s="53"/>
      <c r="AF8" s="51"/>
      <c r="AG8" s="52"/>
      <c r="AH8" s="53"/>
      <c r="AI8" s="53"/>
      <c r="AJ8" s="53"/>
      <c r="AK8" s="53"/>
      <c r="AL8" s="28"/>
      <c r="AM8" s="100"/>
      <c r="AN8" s="52"/>
      <c r="AO8" s="82"/>
      <c r="AP8" s="82"/>
      <c r="AQ8" s="121" t="s">
        <v>6</v>
      </c>
      <c r="AR8" s="82"/>
      <c r="AS8" s="119"/>
      <c r="AT8" s="100"/>
      <c r="AU8" s="52"/>
      <c r="AV8" s="53"/>
      <c r="AW8" s="53"/>
      <c r="AX8" s="53"/>
      <c r="AY8" s="53"/>
      <c r="AZ8" s="28"/>
      <c r="BA8" s="100"/>
      <c r="BB8" s="52"/>
      <c r="BC8" s="82"/>
      <c r="BD8" s="82"/>
      <c r="BE8" s="82"/>
      <c r="BF8" s="82"/>
      <c r="BG8" s="82"/>
      <c r="BH8" s="100"/>
      <c r="BI8" s="52"/>
      <c r="BJ8" s="82"/>
      <c r="BK8" s="82"/>
      <c r="BL8" s="119"/>
    </row>
    <row r="9" spans="1:64" ht="20.100000000000001" customHeight="1" x14ac:dyDescent="0.2">
      <c r="A9" s="87">
        <v>5</v>
      </c>
      <c r="B9" s="85" t="s">
        <v>107</v>
      </c>
      <c r="C9" s="76"/>
      <c r="D9" s="51"/>
      <c r="E9" s="52"/>
      <c r="F9" s="81" t="s">
        <v>97</v>
      </c>
      <c r="G9" s="81" t="s">
        <v>97</v>
      </c>
      <c r="H9" s="81" t="s">
        <v>97</v>
      </c>
      <c r="I9" s="81" t="s">
        <v>97</v>
      </c>
      <c r="J9" s="28"/>
      <c r="K9" s="51"/>
      <c r="L9" s="52"/>
      <c r="M9" s="53"/>
      <c r="N9" s="116"/>
      <c r="O9" s="180"/>
      <c r="P9" s="53"/>
      <c r="Q9" s="28"/>
      <c r="R9" s="51"/>
      <c r="S9" s="52"/>
      <c r="T9" s="53"/>
      <c r="U9" s="53"/>
      <c r="V9" s="96"/>
      <c r="W9" s="53"/>
      <c r="X9" s="53"/>
      <c r="Y9" s="51"/>
      <c r="Z9" s="52"/>
      <c r="AA9" s="53"/>
      <c r="AB9" s="188"/>
      <c r="AC9" s="121" t="s">
        <v>6</v>
      </c>
      <c r="AD9" s="53"/>
      <c r="AE9" s="53"/>
      <c r="AF9" s="51"/>
      <c r="AG9" s="52"/>
      <c r="AH9" s="53"/>
      <c r="AI9" s="53"/>
      <c r="AJ9" s="53"/>
      <c r="AK9" s="53"/>
      <c r="AL9" s="28"/>
      <c r="AM9" s="100"/>
      <c r="AN9" s="52"/>
      <c r="AO9" s="82"/>
      <c r="AP9" s="82"/>
      <c r="AQ9" s="82"/>
      <c r="AR9" s="82"/>
      <c r="AS9" s="119"/>
      <c r="AT9" s="100"/>
      <c r="AU9" s="52"/>
      <c r="AV9" s="53"/>
      <c r="AW9" s="53"/>
      <c r="AX9" s="53"/>
      <c r="AY9" s="53"/>
      <c r="AZ9" s="28"/>
      <c r="BA9" s="100"/>
      <c r="BB9" s="52"/>
      <c r="BC9" s="82"/>
      <c r="BD9" s="82"/>
      <c r="BE9" s="82"/>
      <c r="BF9" s="82"/>
      <c r="BG9" s="82"/>
      <c r="BH9" s="100"/>
      <c r="BI9" s="52"/>
      <c r="BJ9" s="82"/>
      <c r="BK9" s="82"/>
      <c r="BL9" s="119"/>
    </row>
    <row r="10" spans="1:64" ht="20.100000000000001" customHeight="1" x14ac:dyDescent="0.2">
      <c r="A10" s="87">
        <v>6</v>
      </c>
      <c r="B10" s="85" t="s">
        <v>108</v>
      </c>
      <c r="C10" s="76"/>
      <c r="D10" s="51"/>
      <c r="E10" s="52"/>
      <c r="F10" s="81" t="s">
        <v>97</v>
      </c>
      <c r="G10" s="81" t="s">
        <v>97</v>
      </c>
      <c r="H10" s="81" t="s">
        <v>97</v>
      </c>
      <c r="I10" s="81" t="s">
        <v>97</v>
      </c>
      <c r="J10" s="28"/>
      <c r="K10" s="51"/>
      <c r="L10" s="52"/>
      <c r="M10" s="53"/>
      <c r="N10" s="116"/>
      <c r="O10" s="180"/>
      <c r="P10" s="53"/>
      <c r="Q10" s="28"/>
      <c r="R10" s="51"/>
      <c r="S10" s="52"/>
      <c r="T10" s="53"/>
      <c r="U10" s="53"/>
      <c r="V10" s="96"/>
      <c r="W10" s="53"/>
      <c r="X10" s="53"/>
      <c r="Y10" s="51"/>
      <c r="Z10" s="52"/>
      <c r="AA10" s="53"/>
      <c r="AB10" s="188"/>
      <c r="AC10" s="121" t="s">
        <v>6</v>
      </c>
      <c r="AD10" s="53"/>
      <c r="AE10" s="53"/>
      <c r="AF10" s="51"/>
      <c r="AG10" s="52"/>
      <c r="AH10" s="53"/>
      <c r="AI10" s="53"/>
      <c r="AJ10" s="53"/>
      <c r="AK10" s="53"/>
      <c r="AL10" s="28"/>
      <c r="AM10" s="100"/>
      <c r="AN10" s="52"/>
      <c r="AO10" s="82"/>
      <c r="AP10" s="82"/>
      <c r="AQ10" s="82"/>
      <c r="AR10" s="82"/>
      <c r="AS10" s="119"/>
      <c r="AT10" s="100"/>
      <c r="AU10" s="52"/>
      <c r="AV10" s="53"/>
      <c r="AW10" s="53"/>
      <c r="AX10" s="53"/>
      <c r="AY10" s="53"/>
      <c r="AZ10" s="28"/>
      <c r="BA10" s="100"/>
      <c r="BB10" s="52"/>
      <c r="BC10" s="82"/>
      <c r="BD10" s="82"/>
      <c r="BE10" s="82"/>
      <c r="BF10" s="82"/>
      <c r="BG10" s="82"/>
      <c r="BH10" s="100"/>
      <c r="BI10" s="52"/>
      <c r="BJ10" s="82"/>
      <c r="BK10" s="82"/>
      <c r="BL10" s="119"/>
    </row>
    <row r="11" spans="1:64" ht="20.100000000000001" customHeight="1" x14ac:dyDescent="0.2">
      <c r="A11" s="87">
        <v>7</v>
      </c>
      <c r="B11" s="85" t="s">
        <v>130</v>
      </c>
      <c r="C11" s="76"/>
      <c r="D11" s="100"/>
      <c r="E11" s="52"/>
      <c r="F11" s="81" t="s">
        <v>97</v>
      </c>
      <c r="G11" s="81" t="s">
        <v>97</v>
      </c>
      <c r="H11" s="81" t="s">
        <v>97</v>
      </c>
      <c r="I11" s="81" t="s">
        <v>97</v>
      </c>
      <c r="J11" s="81" t="s">
        <v>97</v>
      </c>
      <c r="K11" s="51"/>
      <c r="L11" s="52"/>
      <c r="M11" s="53"/>
      <c r="N11" s="116"/>
      <c r="O11" s="180"/>
      <c r="P11" s="53"/>
      <c r="Q11" s="28"/>
      <c r="R11" s="51"/>
      <c r="S11" s="52"/>
      <c r="T11" s="53"/>
      <c r="U11" s="53"/>
      <c r="V11" s="96"/>
      <c r="W11" s="53"/>
      <c r="X11" s="53"/>
      <c r="Y11" s="51"/>
      <c r="Z11" s="52"/>
      <c r="AA11" s="53"/>
      <c r="AB11" s="188"/>
      <c r="AC11" s="96"/>
      <c r="AD11" s="53"/>
      <c r="AE11" s="53"/>
      <c r="AF11" s="51"/>
      <c r="AG11" s="52"/>
      <c r="AH11" s="122" t="s">
        <v>115</v>
      </c>
      <c r="AI11" s="53"/>
      <c r="AJ11" s="28"/>
      <c r="AK11" s="53"/>
      <c r="AL11" s="28"/>
      <c r="AM11" s="100"/>
      <c r="AN11" s="52"/>
      <c r="AO11" s="82"/>
      <c r="AP11" s="82"/>
      <c r="AQ11" s="82"/>
      <c r="AR11" s="82"/>
      <c r="AS11" s="123"/>
      <c r="AT11" s="124"/>
      <c r="AU11" s="52"/>
      <c r="AV11" s="28"/>
      <c r="AW11" s="53"/>
      <c r="AX11" s="120" t="s">
        <v>6</v>
      </c>
      <c r="AY11" s="28"/>
      <c r="AZ11" s="28"/>
      <c r="BA11" s="100"/>
      <c r="BB11" s="52"/>
      <c r="BC11" s="82"/>
      <c r="BD11" s="82"/>
      <c r="BE11" s="177" t="s">
        <v>122</v>
      </c>
      <c r="BF11" s="82"/>
      <c r="BG11" s="82"/>
      <c r="BH11" s="100"/>
      <c r="BI11" s="52"/>
      <c r="BJ11" s="82"/>
      <c r="BK11" s="82"/>
      <c r="BL11" s="119"/>
    </row>
    <row r="12" spans="1:64" ht="20.100000000000001" customHeight="1" x14ac:dyDescent="0.2">
      <c r="A12" s="87">
        <v>8</v>
      </c>
      <c r="B12" s="85" t="s">
        <v>116</v>
      </c>
      <c r="C12" s="76"/>
      <c r="D12" s="100"/>
      <c r="E12" s="52"/>
      <c r="F12" s="81" t="s">
        <v>97</v>
      </c>
      <c r="G12" s="81" t="s">
        <v>97</v>
      </c>
      <c r="H12" s="81" t="s">
        <v>97</v>
      </c>
      <c r="I12" s="81" t="s">
        <v>97</v>
      </c>
      <c r="J12" s="81" t="s">
        <v>97</v>
      </c>
      <c r="K12" s="51"/>
      <c r="L12" s="52"/>
      <c r="M12" s="53"/>
      <c r="N12" s="116"/>
      <c r="O12" s="180"/>
      <c r="P12" s="53"/>
      <c r="Q12" s="28"/>
      <c r="R12" s="51"/>
      <c r="S12" s="52"/>
      <c r="T12" s="53"/>
      <c r="U12" s="53"/>
      <c r="V12" s="96"/>
      <c r="W12" s="53"/>
      <c r="X12" s="53"/>
      <c r="Y12" s="51"/>
      <c r="Z12" s="52"/>
      <c r="AA12" s="53"/>
      <c r="AB12" s="188"/>
      <c r="AC12" s="96"/>
      <c r="AD12" s="53"/>
      <c r="AE12" s="53"/>
      <c r="AF12" s="51"/>
      <c r="AG12" s="52"/>
      <c r="AH12" s="53"/>
      <c r="AI12" s="28"/>
      <c r="AJ12" s="28"/>
      <c r="AK12" s="28"/>
      <c r="AL12" s="28"/>
      <c r="AM12" s="100"/>
      <c r="AN12" s="52"/>
      <c r="AO12" s="120" t="s">
        <v>6</v>
      </c>
      <c r="AP12" s="28"/>
      <c r="AQ12" s="82"/>
      <c r="AR12" s="53"/>
      <c r="AS12" s="119"/>
      <c r="AT12" s="100"/>
      <c r="AU12" s="52"/>
      <c r="AV12" s="53"/>
      <c r="AW12" s="53"/>
      <c r="AX12" s="53"/>
      <c r="AY12" s="53"/>
      <c r="AZ12" s="28"/>
      <c r="BA12" s="100"/>
      <c r="BB12" s="52"/>
      <c r="BC12" s="82"/>
      <c r="BD12" s="82"/>
      <c r="BE12" s="177" t="s">
        <v>122</v>
      </c>
      <c r="BF12" s="82"/>
      <c r="BG12" s="82"/>
      <c r="BH12" s="100"/>
      <c r="BI12" s="52"/>
      <c r="BJ12" s="82"/>
      <c r="BK12" s="82"/>
      <c r="BL12" s="119"/>
    </row>
    <row r="13" spans="1:64" ht="20.100000000000001" customHeight="1" x14ac:dyDescent="0.2">
      <c r="A13" s="87">
        <v>9</v>
      </c>
      <c r="B13" s="85" t="s">
        <v>101</v>
      </c>
      <c r="C13" s="76"/>
      <c r="D13" s="100"/>
      <c r="E13" s="52"/>
      <c r="F13" s="81" t="s">
        <v>97</v>
      </c>
      <c r="G13" s="81" t="s">
        <v>97</v>
      </c>
      <c r="H13" s="81" t="s">
        <v>97</v>
      </c>
      <c r="I13" s="81" t="s">
        <v>97</v>
      </c>
      <c r="J13" s="81" t="s">
        <v>97</v>
      </c>
      <c r="K13" s="51"/>
      <c r="L13" s="52"/>
      <c r="M13" s="53"/>
      <c r="N13" s="116"/>
      <c r="O13" s="180"/>
      <c r="P13" s="53"/>
      <c r="Q13" s="28"/>
      <c r="R13" s="51"/>
      <c r="S13" s="52"/>
      <c r="T13" s="53"/>
      <c r="U13" s="53"/>
      <c r="V13" s="96"/>
      <c r="W13" s="53"/>
      <c r="X13" s="53"/>
      <c r="Y13" s="51"/>
      <c r="Z13" s="52"/>
      <c r="AA13" s="53"/>
      <c r="AB13" s="188"/>
      <c r="AC13" s="96"/>
      <c r="AD13" s="53"/>
      <c r="AE13" s="53"/>
      <c r="AF13" s="51"/>
      <c r="AG13" s="52"/>
      <c r="AH13" s="53"/>
      <c r="AI13" s="28"/>
      <c r="AJ13" s="28"/>
      <c r="AK13" s="28"/>
      <c r="AL13" s="122" t="s">
        <v>115</v>
      </c>
      <c r="AM13" s="100"/>
      <c r="AN13" s="52"/>
      <c r="AO13" s="120" t="s">
        <v>6</v>
      </c>
      <c r="AP13" s="28"/>
      <c r="AQ13" s="82"/>
      <c r="AR13" s="82"/>
      <c r="AS13" s="119"/>
      <c r="AT13" s="100"/>
      <c r="AU13" s="52"/>
      <c r="AV13" s="53"/>
      <c r="AW13" s="53"/>
      <c r="AX13" s="53"/>
      <c r="AY13" s="28"/>
      <c r="AZ13" s="28"/>
      <c r="BA13" s="100"/>
      <c r="BB13" s="52"/>
      <c r="BC13" s="82"/>
      <c r="BD13" s="82"/>
      <c r="BE13" s="177" t="s">
        <v>122</v>
      </c>
      <c r="BF13" s="82"/>
      <c r="BG13" s="82"/>
      <c r="BH13" s="100"/>
      <c r="BI13" s="52"/>
      <c r="BJ13" s="82"/>
      <c r="BK13" s="82"/>
      <c r="BL13" s="119"/>
    </row>
    <row r="14" spans="1:64" ht="20.100000000000001" customHeight="1" x14ac:dyDescent="0.2">
      <c r="A14" s="87">
        <v>10</v>
      </c>
      <c r="B14" s="85" t="s">
        <v>134</v>
      </c>
      <c r="C14" s="76"/>
      <c r="D14" s="100"/>
      <c r="E14" s="52"/>
      <c r="F14" s="28"/>
      <c r="G14" s="82"/>
      <c r="H14" s="82"/>
      <c r="I14" s="28"/>
      <c r="J14" s="28"/>
      <c r="K14" s="100"/>
      <c r="L14" s="52"/>
      <c r="M14" s="53"/>
      <c r="N14" s="116"/>
      <c r="O14" s="180"/>
      <c r="P14" s="53"/>
      <c r="Q14" s="28"/>
      <c r="R14" s="51"/>
      <c r="S14" s="52"/>
      <c r="T14" s="53"/>
      <c r="U14" s="53"/>
      <c r="V14" s="125" t="s">
        <v>97</v>
      </c>
      <c r="W14" s="81" t="s">
        <v>97</v>
      </c>
      <c r="X14" s="83" t="s">
        <v>97</v>
      </c>
      <c r="Y14" s="51"/>
      <c r="Z14" s="52"/>
      <c r="AA14" s="53"/>
      <c r="AB14" s="188"/>
      <c r="AC14" s="96"/>
      <c r="AD14" s="53"/>
      <c r="AE14" s="53"/>
      <c r="AF14" s="100"/>
      <c r="AG14" s="52"/>
      <c r="AH14" s="53"/>
      <c r="AI14" s="53"/>
      <c r="AJ14" s="28"/>
      <c r="AK14" s="28"/>
      <c r="AL14" s="28"/>
      <c r="AM14" s="100"/>
      <c r="AN14" s="52"/>
      <c r="AO14" s="28"/>
      <c r="AP14" s="28"/>
      <c r="AQ14" s="28"/>
      <c r="AR14" s="28"/>
      <c r="AS14" s="123"/>
      <c r="AT14" s="100"/>
      <c r="AU14" s="52"/>
      <c r="AV14" s="28"/>
      <c r="AW14" s="28"/>
      <c r="AX14" s="28"/>
      <c r="AY14" s="28"/>
      <c r="AZ14" s="28"/>
      <c r="BA14" s="120" t="s">
        <v>6</v>
      </c>
      <c r="BB14" s="52"/>
      <c r="BC14" s="82"/>
      <c r="BD14" s="82"/>
      <c r="BE14" s="177" t="s">
        <v>122</v>
      </c>
      <c r="BF14" s="82"/>
      <c r="BG14" s="82"/>
      <c r="BH14" s="100"/>
      <c r="BI14" s="52"/>
      <c r="BJ14" s="82"/>
      <c r="BK14" s="82"/>
      <c r="BL14" s="119"/>
    </row>
    <row r="15" spans="1:64" ht="20.100000000000001" customHeight="1" x14ac:dyDescent="0.2">
      <c r="A15" s="87">
        <v>11</v>
      </c>
      <c r="B15" s="85" t="s">
        <v>112</v>
      </c>
      <c r="C15" s="76"/>
      <c r="D15" s="51"/>
      <c r="E15" s="52"/>
      <c r="F15" s="28"/>
      <c r="G15" s="82"/>
      <c r="H15" s="82"/>
      <c r="I15" s="53"/>
      <c r="J15" s="28"/>
      <c r="K15" s="126" t="s">
        <v>97</v>
      </c>
      <c r="L15" s="52"/>
      <c r="M15" s="81" t="s">
        <v>97</v>
      </c>
      <c r="N15" s="118" t="s">
        <v>97</v>
      </c>
      <c r="O15" s="181" t="s">
        <v>97</v>
      </c>
      <c r="P15" s="28"/>
      <c r="Q15" s="28"/>
      <c r="R15" s="51"/>
      <c r="S15" s="52"/>
      <c r="T15" s="53"/>
      <c r="U15" s="53"/>
      <c r="V15" s="96"/>
      <c r="W15" s="53"/>
      <c r="X15" s="53"/>
      <c r="Y15" s="51"/>
      <c r="Z15" s="52"/>
      <c r="AA15" s="53"/>
      <c r="AB15" s="188"/>
      <c r="AC15" s="96"/>
      <c r="AD15" s="53"/>
      <c r="AE15" s="53"/>
      <c r="AF15" s="51"/>
      <c r="AG15" s="52"/>
      <c r="AH15" s="53"/>
      <c r="AI15" s="53"/>
      <c r="AJ15" s="53"/>
      <c r="AK15" s="53"/>
      <c r="AL15" s="28"/>
      <c r="AM15" s="100"/>
      <c r="AN15" s="52"/>
      <c r="AO15" s="53"/>
      <c r="AP15" s="82"/>
      <c r="AQ15" s="122" t="s">
        <v>0</v>
      </c>
      <c r="AR15" s="82"/>
      <c r="AS15" s="119"/>
      <c r="AT15" s="100"/>
      <c r="AU15" s="52"/>
      <c r="AV15" s="53"/>
      <c r="AW15" s="53"/>
      <c r="AX15" s="53"/>
      <c r="AY15" s="120" t="s">
        <v>6</v>
      </c>
      <c r="AZ15" s="28"/>
      <c r="BA15" s="100"/>
      <c r="BB15" s="52"/>
      <c r="BC15" s="82"/>
      <c r="BD15" s="82"/>
      <c r="BE15" s="177" t="s">
        <v>122</v>
      </c>
      <c r="BF15" s="82"/>
      <c r="BG15" s="82"/>
      <c r="BH15" s="100"/>
      <c r="BI15" s="52"/>
      <c r="BJ15" s="82"/>
      <c r="BK15" s="82"/>
      <c r="BL15" s="119"/>
    </row>
    <row r="16" spans="1:64" ht="20.100000000000001" customHeight="1" x14ac:dyDescent="0.2">
      <c r="A16" s="87">
        <v>12</v>
      </c>
      <c r="B16" s="85" t="s">
        <v>133</v>
      </c>
      <c r="C16" s="76"/>
      <c r="D16" s="51"/>
      <c r="E16" s="52"/>
      <c r="F16" s="28"/>
      <c r="G16" s="82"/>
      <c r="H16" s="82"/>
      <c r="I16" s="53"/>
      <c r="J16" s="28"/>
      <c r="K16" s="51"/>
      <c r="L16" s="52"/>
      <c r="M16" s="53"/>
      <c r="N16" s="116"/>
      <c r="O16" s="180"/>
      <c r="P16" s="81" t="s">
        <v>97</v>
      </c>
      <c r="Q16" s="81" t="s">
        <v>97</v>
      </c>
      <c r="R16" s="81" t="s">
        <v>97</v>
      </c>
      <c r="S16" s="52"/>
      <c r="T16" s="81" t="s">
        <v>97</v>
      </c>
      <c r="U16" s="81" t="s">
        <v>97</v>
      </c>
      <c r="V16" s="28"/>
      <c r="W16" s="53"/>
      <c r="X16" s="53"/>
      <c r="Y16" s="51"/>
      <c r="Z16" s="52"/>
      <c r="AA16" s="53"/>
      <c r="AB16" s="188"/>
      <c r="AC16" s="96"/>
      <c r="AD16" s="53"/>
      <c r="AE16" s="53"/>
      <c r="AF16" s="51"/>
      <c r="AG16" s="52"/>
      <c r="AH16" s="53"/>
      <c r="AI16" s="53"/>
      <c r="AJ16" s="53"/>
      <c r="AK16" s="53"/>
      <c r="AL16" s="28"/>
      <c r="AM16" s="100"/>
      <c r="AN16" s="52"/>
      <c r="AO16" s="82"/>
      <c r="AP16" s="82"/>
      <c r="AQ16" s="28"/>
      <c r="AR16" s="82"/>
      <c r="AS16" s="119"/>
      <c r="AT16" s="100"/>
      <c r="AU16" s="52"/>
      <c r="AV16" s="28"/>
      <c r="AW16" s="53"/>
      <c r="AX16" s="53"/>
      <c r="AY16" s="28"/>
      <c r="AZ16" s="28"/>
      <c r="BA16" s="120" t="s">
        <v>6</v>
      </c>
      <c r="BB16" s="52"/>
      <c r="BC16" s="82"/>
      <c r="BD16" s="82"/>
      <c r="BE16" s="177" t="s">
        <v>122</v>
      </c>
      <c r="BF16" s="82"/>
      <c r="BG16" s="82"/>
      <c r="BH16" s="100"/>
      <c r="BI16" s="52"/>
      <c r="BJ16" s="82"/>
      <c r="BK16" s="82"/>
      <c r="BL16" s="119"/>
    </row>
    <row r="17" spans="1:70" ht="20.100000000000001" customHeight="1" x14ac:dyDescent="0.2">
      <c r="A17" s="87">
        <v>13</v>
      </c>
      <c r="B17" s="85" t="s">
        <v>102</v>
      </c>
      <c r="C17" s="76"/>
      <c r="D17" s="51"/>
      <c r="E17" s="52"/>
      <c r="F17" s="81" t="s">
        <v>97</v>
      </c>
      <c r="G17" s="81" t="s">
        <v>97</v>
      </c>
      <c r="H17" s="81" t="s">
        <v>97</v>
      </c>
      <c r="I17" s="81" t="s">
        <v>97</v>
      </c>
      <c r="J17" s="28"/>
      <c r="K17" s="51"/>
      <c r="L17" s="52"/>
      <c r="M17" s="53"/>
      <c r="N17" s="116"/>
      <c r="O17" s="180"/>
      <c r="P17" s="53"/>
      <c r="Q17" s="28"/>
      <c r="R17" s="51"/>
      <c r="S17" s="52"/>
      <c r="T17" s="28"/>
      <c r="U17" s="28" t="s">
        <v>45</v>
      </c>
      <c r="V17" s="84" t="s">
        <v>45</v>
      </c>
      <c r="W17" s="28"/>
      <c r="X17" s="53"/>
      <c r="Y17" s="51"/>
      <c r="Z17" s="52"/>
      <c r="AA17" s="53"/>
      <c r="AB17" s="188"/>
      <c r="AC17" s="96"/>
      <c r="AD17" s="53"/>
      <c r="AE17" s="53"/>
      <c r="AF17" s="51"/>
      <c r="AG17" s="52"/>
      <c r="AH17" s="53"/>
      <c r="AI17" s="53"/>
      <c r="AJ17" s="53"/>
      <c r="AK17" s="53"/>
      <c r="AL17" s="28"/>
      <c r="AM17" s="100"/>
      <c r="AN17" s="52"/>
      <c r="AO17" s="121" t="s">
        <v>6</v>
      </c>
      <c r="AP17" s="82"/>
      <c r="AQ17" s="28"/>
      <c r="AR17" s="82"/>
      <c r="AS17" s="119"/>
      <c r="AT17" s="100"/>
      <c r="AU17" s="52"/>
      <c r="AV17" s="53"/>
      <c r="AW17" s="53"/>
      <c r="AX17" s="53"/>
      <c r="AY17" s="28"/>
      <c r="AZ17" s="28"/>
      <c r="BA17" s="100"/>
      <c r="BB17" s="52"/>
      <c r="BC17" s="82"/>
      <c r="BD17" s="82"/>
      <c r="BE17" s="177" t="s">
        <v>122</v>
      </c>
      <c r="BF17" s="82"/>
      <c r="BG17" s="82"/>
      <c r="BH17" s="100"/>
      <c r="BI17" s="52"/>
      <c r="BJ17" s="82"/>
      <c r="BK17" s="82"/>
      <c r="BL17" s="119"/>
    </row>
    <row r="18" spans="1:70" ht="20.100000000000001" customHeight="1" x14ac:dyDescent="0.2">
      <c r="A18" s="87">
        <v>14</v>
      </c>
      <c r="B18" s="85" t="s">
        <v>103</v>
      </c>
      <c r="C18" s="76"/>
      <c r="D18" s="51"/>
      <c r="E18" s="52"/>
      <c r="F18" s="28"/>
      <c r="G18" s="82"/>
      <c r="H18" s="82"/>
      <c r="I18" s="53"/>
      <c r="J18" s="28"/>
      <c r="K18" s="51"/>
      <c r="L18" s="52"/>
      <c r="M18" s="53"/>
      <c r="N18" s="118" t="s">
        <v>97</v>
      </c>
      <c r="O18" s="181" t="s">
        <v>97</v>
      </c>
      <c r="P18" s="81" t="s">
        <v>97</v>
      </c>
      <c r="Q18" s="81" t="s">
        <v>97</v>
      </c>
      <c r="R18" s="51"/>
      <c r="S18" s="52"/>
      <c r="T18" s="53"/>
      <c r="U18" s="53"/>
      <c r="V18" s="96"/>
      <c r="W18" s="53"/>
      <c r="X18" s="53"/>
      <c r="Y18" s="51"/>
      <c r="Z18" s="52"/>
      <c r="AA18" s="53"/>
      <c r="AB18" s="188"/>
      <c r="AC18" s="96"/>
      <c r="AD18" s="53"/>
      <c r="AE18" s="53"/>
      <c r="AF18" s="51"/>
      <c r="AG18" s="52"/>
      <c r="AH18" s="53"/>
      <c r="AI18" s="53"/>
      <c r="AJ18" s="53"/>
      <c r="AK18" s="53"/>
      <c r="AL18" s="28"/>
      <c r="AM18" s="127"/>
      <c r="AN18" s="52"/>
      <c r="AO18" s="82"/>
      <c r="AP18" s="82"/>
      <c r="AQ18" s="82"/>
      <c r="AR18" s="82"/>
      <c r="AS18" s="120" t="s">
        <v>6</v>
      </c>
      <c r="AT18" s="127"/>
      <c r="AU18" s="52"/>
      <c r="AV18" s="53"/>
      <c r="AW18" s="53"/>
      <c r="AX18" s="53"/>
      <c r="AY18" s="28"/>
      <c r="AZ18" s="28"/>
      <c r="BA18" s="127"/>
      <c r="BB18" s="52"/>
      <c r="BC18" s="82"/>
      <c r="BD18" s="82"/>
      <c r="BE18" s="177" t="s">
        <v>122</v>
      </c>
      <c r="BF18" s="82"/>
      <c r="BG18" s="82"/>
      <c r="BH18" s="127"/>
      <c r="BI18" s="52"/>
      <c r="BJ18" s="82"/>
      <c r="BK18" s="82"/>
      <c r="BL18" s="119"/>
    </row>
    <row r="19" spans="1:70" ht="20.100000000000001" customHeight="1" x14ac:dyDescent="0.2">
      <c r="A19" s="87">
        <v>15</v>
      </c>
      <c r="B19" s="85" t="s">
        <v>104</v>
      </c>
      <c r="C19" s="76"/>
      <c r="D19" s="51"/>
      <c r="E19" s="52"/>
      <c r="F19" s="28"/>
      <c r="G19" s="82"/>
      <c r="H19" s="81" t="s">
        <v>97</v>
      </c>
      <c r="I19" s="81" t="s">
        <v>97</v>
      </c>
      <c r="J19" s="81" t="s">
        <v>97</v>
      </c>
      <c r="K19" s="51"/>
      <c r="L19" s="52"/>
      <c r="M19" s="53"/>
      <c r="N19" s="116"/>
      <c r="O19" s="180"/>
      <c r="P19" s="53"/>
      <c r="Q19" s="53"/>
      <c r="R19" s="51"/>
      <c r="S19" s="52"/>
      <c r="T19" s="53"/>
      <c r="U19" s="53"/>
      <c r="V19" s="96"/>
      <c r="W19" s="53"/>
      <c r="X19" s="53"/>
      <c r="Y19" s="51"/>
      <c r="Z19" s="52"/>
      <c r="AA19" s="53"/>
      <c r="AB19" s="188"/>
      <c r="AC19" s="96"/>
      <c r="AD19" s="53"/>
      <c r="AE19" s="53"/>
      <c r="AF19" s="51"/>
      <c r="AG19" s="52"/>
      <c r="AH19" s="120" t="s">
        <v>6</v>
      </c>
      <c r="AI19" s="53"/>
      <c r="AJ19" s="53"/>
      <c r="AK19" s="53"/>
      <c r="AL19" s="28"/>
      <c r="AM19" s="127"/>
      <c r="AN19" s="52"/>
      <c r="AO19" s="82"/>
      <c r="AP19" s="82"/>
      <c r="AQ19" s="82"/>
      <c r="AR19" s="82"/>
      <c r="AS19" s="119"/>
      <c r="AT19" s="127"/>
      <c r="AU19" s="52"/>
      <c r="AV19" s="53"/>
      <c r="AW19" s="53"/>
      <c r="AX19" s="53"/>
      <c r="AY19" s="28"/>
      <c r="AZ19" s="28"/>
      <c r="BA19" s="127"/>
      <c r="BB19" s="52"/>
      <c r="BC19" s="82"/>
      <c r="BD19" s="82"/>
      <c r="BE19" s="177" t="s">
        <v>122</v>
      </c>
      <c r="BF19" s="82"/>
      <c r="BG19" s="82"/>
      <c r="BH19" s="127"/>
      <c r="BI19" s="52"/>
      <c r="BJ19" s="82"/>
      <c r="BK19" s="82"/>
      <c r="BL19" s="119"/>
    </row>
    <row r="20" spans="1:70" ht="20.100000000000001" customHeight="1" x14ac:dyDescent="0.2">
      <c r="A20" s="87">
        <v>16</v>
      </c>
      <c r="B20" s="85" t="s">
        <v>105</v>
      </c>
      <c r="C20" s="76"/>
      <c r="D20" s="51"/>
      <c r="E20" s="52"/>
      <c r="F20" s="28"/>
      <c r="G20" s="82"/>
      <c r="H20" s="82"/>
      <c r="I20" s="53"/>
      <c r="J20" s="28"/>
      <c r="K20" s="51"/>
      <c r="L20" s="52"/>
      <c r="M20" s="53"/>
      <c r="N20" s="116"/>
      <c r="O20" s="180"/>
      <c r="P20" s="53"/>
      <c r="Q20" s="53"/>
      <c r="R20" s="51"/>
      <c r="S20" s="52"/>
      <c r="T20" s="81" t="s">
        <v>97</v>
      </c>
      <c r="U20" s="81" t="s">
        <v>97</v>
      </c>
      <c r="V20" s="83" t="s">
        <v>97</v>
      </c>
      <c r="W20" s="53"/>
      <c r="X20" s="53"/>
      <c r="Y20" s="51"/>
      <c r="Z20" s="52"/>
      <c r="AA20" s="53"/>
      <c r="AB20" s="188"/>
      <c r="AC20" s="53"/>
      <c r="AD20" s="53"/>
      <c r="AE20" s="28"/>
      <c r="AF20" s="100"/>
      <c r="AG20" s="52"/>
      <c r="AH20" s="53"/>
      <c r="AI20" s="53"/>
      <c r="AJ20" s="53"/>
      <c r="AK20" s="53"/>
      <c r="AL20" s="28"/>
      <c r="AM20" s="127"/>
      <c r="AN20" s="52"/>
      <c r="AO20" s="82"/>
      <c r="AP20" s="82"/>
      <c r="AQ20" s="82"/>
      <c r="AR20" s="82"/>
      <c r="AS20" s="119"/>
      <c r="AT20" s="127"/>
      <c r="AU20" s="52"/>
      <c r="AV20" s="53"/>
      <c r="AW20" s="53"/>
      <c r="AX20" s="53"/>
      <c r="AY20" s="120" t="s">
        <v>6</v>
      </c>
      <c r="AZ20" s="28"/>
      <c r="BA20" s="127"/>
      <c r="BB20" s="52"/>
      <c r="BC20" s="82"/>
      <c r="BD20" s="82"/>
      <c r="BE20" s="177" t="s">
        <v>122</v>
      </c>
      <c r="BF20" s="82"/>
      <c r="BG20" s="82"/>
      <c r="BH20" s="127"/>
      <c r="BI20" s="52"/>
      <c r="BJ20" s="82"/>
      <c r="BK20" s="82"/>
      <c r="BL20" s="119"/>
    </row>
    <row r="21" spans="1:70" ht="20.100000000000001" customHeight="1" x14ac:dyDescent="0.2">
      <c r="A21" s="87">
        <v>17</v>
      </c>
      <c r="B21" s="85" t="s">
        <v>106</v>
      </c>
      <c r="C21" s="76"/>
      <c r="D21" s="51"/>
      <c r="E21" s="52"/>
      <c r="F21" s="81" t="s">
        <v>97</v>
      </c>
      <c r="G21" s="81" t="s">
        <v>97</v>
      </c>
      <c r="H21" s="81" t="s">
        <v>97</v>
      </c>
      <c r="I21" s="81" t="s">
        <v>97</v>
      </c>
      <c r="J21" s="81" t="s">
        <v>97</v>
      </c>
      <c r="K21" s="81" t="s">
        <v>97</v>
      </c>
      <c r="L21" s="52"/>
      <c r="M21" s="81" t="s">
        <v>97</v>
      </c>
      <c r="N21" s="118" t="s">
        <v>97</v>
      </c>
      <c r="O21" s="180"/>
      <c r="P21" s="53"/>
      <c r="Q21" s="53"/>
      <c r="R21" s="100"/>
      <c r="S21" s="52"/>
      <c r="T21" s="53"/>
      <c r="U21" s="53" t="s">
        <v>45</v>
      </c>
      <c r="V21" s="96"/>
      <c r="W21" s="53"/>
      <c r="X21" s="53"/>
      <c r="Y21" s="51"/>
      <c r="Z21" s="52"/>
      <c r="AA21" s="53"/>
      <c r="AB21" s="188"/>
      <c r="AC21" s="96"/>
      <c r="AD21" s="53"/>
      <c r="AE21" s="53"/>
      <c r="AF21" s="51"/>
      <c r="AG21" s="52"/>
      <c r="AH21" s="53"/>
      <c r="AI21" s="53"/>
      <c r="AJ21" s="53"/>
      <c r="AK21" s="28"/>
      <c r="AL21" s="28"/>
      <c r="AM21" s="100"/>
      <c r="AN21" s="52"/>
      <c r="AO21" s="120" t="s">
        <v>6</v>
      </c>
      <c r="AP21" s="82"/>
      <c r="AQ21" s="82"/>
      <c r="AR21" s="82"/>
      <c r="AS21" s="119"/>
      <c r="AT21" s="100"/>
      <c r="AU21" s="52"/>
      <c r="AV21" s="53"/>
      <c r="AW21" s="53"/>
      <c r="AX21" s="53"/>
      <c r="AY21" s="28"/>
      <c r="AZ21" s="28"/>
      <c r="BA21" s="100"/>
      <c r="BB21" s="52"/>
      <c r="BC21" s="82"/>
      <c r="BD21" s="82"/>
      <c r="BE21" s="177" t="s">
        <v>122</v>
      </c>
      <c r="BF21" s="82"/>
      <c r="BG21" s="82"/>
      <c r="BH21" s="100"/>
      <c r="BI21" s="52"/>
      <c r="BJ21" s="82"/>
      <c r="BK21" s="82"/>
      <c r="BL21" s="119"/>
    </row>
    <row r="22" spans="1:70" ht="20.100000000000001" customHeight="1" x14ac:dyDescent="0.2">
      <c r="A22" s="87">
        <v>18</v>
      </c>
      <c r="B22" s="90" t="s">
        <v>110</v>
      </c>
      <c r="C22" s="76"/>
      <c r="D22" s="81" t="s">
        <v>97</v>
      </c>
      <c r="E22" s="52"/>
      <c r="F22" s="53"/>
      <c r="G22" s="82"/>
      <c r="H22" s="82"/>
      <c r="I22" s="53"/>
      <c r="J22" s="28"/>
      <c r="K22" s="51"/>
      <c r="L22" s="52"/>
      <c r="M22" s="53"/>
      <c r="N22" s="116"/>
      <c r="O22" s="182"/>
      <c r="P22" s="93"/>
      <c r="Q22" s="94"/>
      <c r="R22" s="128"/>
      <c r="S22" s="129"/>
      <c r="T22" s="93"/>
      <c r="U22" s="93"/>
      <c r="V22" s="91"/>
      <c r="W22" s="94"/>
      <c r="X22" s="93"/>
      <c r="Y22" s="130"/>
      <c r="Z22" s="129"/>
      <c r="AA22" s="93"/>
      <c r="AB22" s="187"/>
      <c r="AC22" s="91"/>
      <c r="AD22" s="93"/>
      <c r="AE22" s="93"/>
      <c r="AF22" s="128"/>
      <c r="AG22" s="129"/>
      <c r="AH22" s="93"/>
      <c r="AI22" s="93"/>
      <c r="AJ22" s="91"/>
      <c r="AK22" s="93"/>
      <c r="AL22" s="93"/>
      <c r="AM22" s="128"/>
      <c r="AN22" s="129"/>
      <c r="AO22" s="93"/>
      <c r="AP22" s="92"/>
      <c r="AQ22" s="92"/>
      <c r="AR22" s="92"/>
      <c r="AS22" s="131"/>
      <c r="AT22" s="128"/>
      <c r="AU22" s="129"/>
      <c r="AV22" s="93"/>
      <c r="AW22" s="93"/>
      <c r="AX22" s="91"/>
      <c r="AY22" s="93"/>
      <c r="AZ22" s="93"/>
      <c r="BA22" s="128"/>
      <c r="BB22" s="129"/>
      <c r="BC22" s="93"/>
      <c r="BD22" s="93"/>
      <c r="BE22" s="93"/>
      <c r="BF22" s="93"/>
      <c r="BG22" s="93"/>
      <c r="BH22" s="128"/>
      <c r="BI22" s="129"/>
      <c r="BJ22" s="93"/>
      <c r="BK22" s="93"/>
      <c r="BL22" s="183"/>
    </row>
    <row r="23" spans="1:70" ht="20.100000000000001" customHeight="1" x14ac:dyDescent="0.2">
      <c r="A23" s="87">
        <v>19</v>
      </c>
      <c r="B23" s="99" t="s">
        <v>114</v>
      </c>
      <c r="C23" s="76"/>
      <c r="D23" s="51"/>
      <c r="E23" s="52"/>
      <c r="F23" s="53"/>
      <c r="G23" s="82"/>
      <c r="H23" s="82"/>
      <c r="I23" s="53"/>
      <c r="J23" s="28"/>
      <c r="K23" s="51"/>
      <c r="L23" s="52"/>
      <c r="M23" s="53"/>
      <c r="N23" s="116"/>
      <c r="O23" s="180"/>
      <c r="P23" s="53"/>
      <c r="Q23" s="28"/>
      <c r="R23" s="51"/>
      <c r="S23" s="52"/>
      <c r="T23" s="53"/>
      <c r="U23" s="53"/>
      <c r="V23" s="96"/>
      <c r="W23" s="53"/>
      <c r="X23" s="28"/>
      <c r="Y23" s="81" t="s">
        <v>97</v>
      </c>
      <c r="Z23" s="52"/>
      <c r="AA23" s="53"/>
      <c r="AB23" s="188"/>
      <c r="AC23" s="96"/>
      <c r="AD23" s="53"/>
      <c r="AE23" s="53"/>
      <c r="AF23" s="51"/>
      <c r="AG23" s="52"/>
      <c r="AH23" s="53"/>
      <c r="AI23" s="53"/>
      <c r="AJ23" s="96"/>
      <c r="AK23" s="53"/>
      <c r="AL23" s="53"/>
      <c r="AM23" s="51"/>
      <c r="AN23" s="52"/>
      <c r="AO23" s="53"/>
      <c r="AP23" s="82"/>
      <c r="AQ23" s="82"/>
      <c r="AR23" s="82"/>
      <c r="AS23" s="123"/>
      <c r="AT23" s="51"/>
      <c r="AU23" s="52"/>
      <c r="AV23" s="53"/>
      <c r="AW23" s="53"/>
      <c r="AX23" s="96"/>
      <c r="AY23" s="53"/>
      <c r="AZ23" s="53"/>
      <c r="BA23" s="51"/>
      <c r="BB23" s="52"/>
      <c r="BC23" s="53"/>
      <c r="BD23" s="53"/>
      <c r="BE23" s="53"/>
      <c r="BF23" s="53"/>
      <c r="BG23" s="53"/>
      <c r="BH23" s="51"/>
      <c r="BI23" s="52"/>
      <c r="BJ23" s="53"/>
      <c r="BK23" s="53"/>
      <c r="BL23" s="119"/>
    </row>
    <row r="24" spans="1:70" ht="20.100000000000001" customHeight="1" thickBot="1" x14ac:dyDescent="0.25">
      <c r="A24" s="88">
        <v>20</v>
      </c>
      <c r="B24" s="104" t="s">
        <v>109</v>
      </c>
      <c r="C24" s="132"/>
      <c r="D24" s="137" t="s">
        <v>97</v>
      </c>
      <c r="E24" s="134"/>
      <c r="F24" s="103"/>
      <c r="G24" s="102"/>
      <c r="H24" s="102"/>
      <c r="I24" s="101"/>
      <c r="J24" s="103"/>
      <c r="K24" s="133"/>
      <c r="L24" s="134"/>
      <c r="M24" s="101"/>
      <c r="N24" s="135"/>
      <c r="O24" s="184"/>
      <c r="P24" s="101"/>
      <c r="Q24" s="103"/>
      <c r="R24" s="133"/>
      <c r="S24" s="134"/>
      <c r="T24" s="101"/>
      <c r="U24" s="101"/>
      <c r="V24" s="136"/>
      <c r="W24" s="101"/>
      <c r="X24" s="101"/>
      <c r="Y24" s="133"/>
      <c r="Z24" s="134"/>
      <c r="AA24" s="101"/>
      <c r="AB24" s="189"/>
      <c r="AC24" s="136"/>
      <c r="AD24" s="101"/>
      <c r="AE24" s="101"/>
      <c r="AF24" s="133"/>
      <c r="AG24" s="134"/>
      <c r="AH24" s="101"/>
      <c r="AI24" s="101"/>
      <c r="AJ24" s="101"/>
      <c r="AK24" s="101"/>
      <c r="AL24" s="103"/>
      <c r="AM24" s="138"/>
      <c r="AN24" s="134"/>
      <c r="AO24" s="102"/>
      <c r="AP24" s="102"/>
      <c r="AQ24" s="102"/>
      <c r="AR24" s="102"/>
      <c r="AS24" s="139"/>
      <c r="AT24" s="138"/>
      <c r="AU24" s="134"/>
      <c r="AV24" s="101"/>
      <c r="AW24" s="101"/>
      <c r="AX24" s="101"/>
      <c r="AY24" s="101"/>
      <c r="AZ24" s="103"/>
      <c r="BA24" s="138"/>
      <c r="BB24" s="134"/>
      <c r="BC24" s="102"/>
      <c r="BD24" s="102"/>
      <c r="BE24" s="102"/>
      <c r="BF24" s="102"/>
      <c r="BG24" s="102"/>
      <c r="BH24" s="138"/>
      <c r="BI24" s="134"/>
      <c r="BJ24" s="102"/>
      <c r="BK24" s="102"/>
      <c r="BL24" s="139"/>
    </row>
    <row r="25" spans="1:70" x14ac:dyDescent="0.3">
      <c r="B25" s="2"/>
      <c r="C25" s="8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70" ht="20.100000000000001" customHeight="1" x14ac:dyDescent="0.35">
      <c r="E26" s="197" t="s">
        <v>131</v>
      </c>
      <c r="F26" s="198"/>
      <c r="G26" s="198"/>
      <c r="H26" s="198"/>
      <c r="I26" s="198"/>
      <c r="J26" s="198"/>
      <c r="K26" s="198"/>
      <c r="L26" s="198"/>
      <c r="M26" s="199"/>
      <c r="O26" s="153" t="s">
        <v>98</v>
      </c>
      <c r="P26" s="209" t="s">
        <v>120</v>
      </c>
      <c r="Q26" s="210"/>
      <c r="R26" s="210"/>
      <c r="S26" s="210"/>
      <c r="T26" s="211"/>
      <c r="U26" s="3"/>
      <c r="V26" s="122" t="s">
        <v>115</v>
      </c>
      <c r="W26" s="215" t="s">
        <v>127</v>
      </c>
      <c r="X26" s="215"/>
      <c r="Y26" s="215"/>
      <c r="Z26" s="215"/>
      <c r="AA26" s="215"/>
      <c r="AB26" s="215"/>
      <c r="AC26" s="106"/>
      <c r="AD26" s="105" t="s">
        <v>118</v>
      </c>
      <c r="AE26" s="191" t="s">
        <v>121</v>
      </c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R26" s="108" t="s">
        <v>122</v>
      </c>
      <c r="AS26" s="190" t="s">
        <v>132</v>
      </c>
      <c r="AT26" s="190"/>
      <c r="AU26" s="190"/>
      <c r="AV26" s="190"/>
      <c r="BR26" s="4"/>
    </row>
    <row r="27" spans="1:70" ht="20.100000000000001" customHeight="1" x14ac:dyDescent="0.2">
      <c r="E27" s="200"/>
      <c r="F27" s="201"/>
      <c r="G27" s="201"/>
      <c r="H27" s="201"/>
      <c r="I27" s="201"/>
      <c r="J27" s="201"/>
      <c r="K27" s="201"/>
      <c r="L27" s="201"/>
      <c r="M27" s="202"/>
      <c r="O27" s="153" t="s">
        <v>97</v>
      </c>
      <c r="P27" s="209" t="s">
        <v>126</v>
      </c>
      <c r="Q27" s="210"/>
      <c r="R27" s="210"/>
      <c r="S27" s="210"/>
      <c r="T27" s="211"/>
      <c r="U27" s="3"/>
      <c r="V27" s="122" t="s">
        <v>0</v>
      </c>
      <c r="W27" s="215" t="s">
        <v>125</v>
      </c>
      <c r="X27" s="215"/>
      <c r="Y27" s="215"/>
      <c r="Z27" s="215"/>
      <c r="AA27" s="215"/>
      <c r="AB27" s="215"/>
      <c r="AC27" s="3"/>
      <c r="AD27" s="105" t="s">
        <v>0</v>
      </c>
      <c r="AE27" s="191" t="s">
        <v>123</v>
      </c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BR27" s="3"/>
    </row>
    <row r="28" spans="1:70" ht="20.100000000000001" customHeight="1" x14ac:dyDescent="0.2">
      <c r="O28" s="81" t="s">
        <v>97</v>
      </c>
      <c r="P28" s="212" t="s">
        <v>135</v>
      </c>
      <c r="Q28" s="213"/>
      <c r="R28" s="213"/>
      <c r="S28" s="213"/>
      <c r="T28" s="214"/>
      <c r="U28" s="3"/>
      <c r="V28" s="120" t="s">
        <v>6</v>
      </c>
      <c r="W28" s="215" t="s">
        <v>117</v>
      </c>
      <c r="X28" s="215"/>
      <c r="Y28" s="215"/>
      <c r="Z28" s="215"/>
      <c r="AA28" s="215"/>
      <c r="AB28" s="215"/>
      <c r="AC28" s="3"/>
      <c r="AD28" s="105" t="s">
        <v>119</v>
      </c>
      <c r="AE28" s="191" t="s">
        <v>124</v>
      </c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BM28" s="109"/>
      <c r="BN28" s="3"/>
      <c r="BO28" s="3"/>
      <c r="BP28" s="3"/>
      <c r="BQ28" s="3"/>
      <c r="BR28" s="3"/>
    </row>
    <row r="29" spans="1:70" ht="20.100000000000001" customHeight="1" x14ac:dyDescent="0.2"/>
    <row r="30" spans="1:70" ht="18" customHeight="1" x14ac:dyDescent="0.2">
      <c r="X30" s="178"/>
      <c r="Y30" s="178"/>
      <c r="Z30" s="178"/>
      <c r="AA30" s="178"/>
      <c r="AB30" s="178"/>
      <c r="AT30" s="97"/>
    </row>
    <row r="31" spans="1:70" x14ac:dyDescent="0.2">
      <c r="X31" s="178"/>
      <c r="Y31" s="178"/>
      <c r="Z31" s="178"/>
      <c r="AA31" s="178"/>
      <c r="AB31" s="178"/>
    </row>
    <row r="38" spans="37:37" x14ac:dyDescent="0.2">
      <c r="AK38" s="97"/>
    </row>
  </sheetData>
  <autoFilter ref="A4:BL4" xr:uid="{00000000-0009-0000-0000-000000000000}"/>
  <mergeCells count="15">
    <mergeCell ref="E26:M27"/>
    <mergeCell ref="C1:N1"/>
    <mergeCell ref="A1:A3"/>
    <mergeCell ref="AE28:AP28"/>
    <mergeCell ref="P26:T26"/>
    <mergeCell ref="P27:T27"/>
    <mergeCell ref="P28:T28"/>
    <mergeCell ref="W26:AB26"/>
    <mergeCell ref="W27:AB27"/>
    <mergeCell ref="W28:AB28"/>
    <mergeCell ref="AS26:AV26"/>
    <mergeCell ref="AE27:AP27"/>
    <mergeCell ref="O1:AS1"/>
    <mergeCell ref="AE26:AP26"/>
    <mergeCell ref="AT1:BL1"/>
  </mergeCells>
  <printOptions horizontalCentered="1" verticalCentered="1"/>
  <pageMargins left="0" right="0" top="0" bottom="0" header="0" footer="0"/>
  <pageSetup paperSize="8" scale="39" orientation="landscape" r:id="rId1"/>
  <headerFooter alignWithMargins="0"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workbookViewId="0">
      <selection activeCell="F42" sqref="F42"/>
    </sheetView>
  </sheetViews>
  <sheetFormatPr baseColWidth="10" defaultRowHeight="12.75" x14ac:dyDescent="0.2"/>
  <cols>
    <col min="1" max="1" width="46.7109375" style="5" customWidth="1"/>
    <col min="2" max="3" width="26.42578125" style="5" customWidth="1"/>
    <col min="4" max="4" width="23.140625" style="5" customWidth="1"/>
    <col min="5" max="5" width="22.7109375" style="5" customWidth="1"/>
    <col min="6" max="6" width="28.140625" style="5" customWidth="1"/>
    <col min="7" max="9" width="10.85546875" style="5"/>
  </cols>
  <sheetData>
    <row r="1" spans="1:9" ht="19.5" thickBot="1" x14ac:dyDescent="0.25">
      <c r="A1" s="63" t="s">
        <v>30</v>
      </c>
      <c r="B1" s="69" t="s">
        <v>16</v>
      </c>
      <c r="C1" s="69" t="s">
        <v>93</v>
      </c>
      <c r="D1" s="69" t="s">
        <v>91</v>
      </c>
      <c r="E1" s="26" t="s">
        <v>92</v>
      </c>
      <c r="F1" s="69" t="s">
        <v>17</v>
      </c>
      <c r="G1" s="19"/>
      <c r="H1" s="19"/>
      <c r="I1" s="19"/>
    </row>
    <row r="2" spans="1:9" ht="18" x14ac:dyDescent="0.35">
      <c r="A2" s="64"/>
      <c r="B2" s="70"/>
      <c r="C2" s="70"/>
      <c r="D2" s="70"/>
      <c r="E2" s="75"/>
      <c r="F2" s="70"/>
      <c r="G2" s="7"/>
      <c r="H2" s="7"/>
      <c r="I2" s="7"/>
    </row>
    <row r="3" spans="1:9" ht="18" x14ac:dyDescent="0.2">
      <c r="A3" s="65" t="s">
        <v>10</v>
      </c>
      <c r="B3" s="71"/>
      <c r="C3" s="71"/>
      <c r="D3" s="71"/>
      <c r="E3" s="73"/>
      <c r="F3" s="71"/>
    </row>
    <row r="4" spans="1:9" ht="18" x14ac:dyDescent="0.2">
      <c r="A4" s="66" t="s">
        <v>55</v>
      </c>
      <c r="B4" s="71"/>
      <c r="C4" s="71"/>
      <c r="D4" s="71"/>
      <c r="E4" s="73"/>
      <c r="F4" s="71"/>
    </row>
    <row r="5" spans="1:9" ht="18" x14ac:dyDescent="0.2">
      <c r="A5" s="66" t="s">
        <v>49</v>
      </c>
      <c r="B5" s="71"/>
      <c r="C5" s="71"/>
      <c r="D5" s="71"/>
      <c r="E5" s="73"/>
      <c r="F5" s="71"/>
    </row>
    <row r="6" spans="1:9" ht="18" x14ac:dyDescent="0.2">
      <c r="A6" s="66" t="s">
        <v>79</v>
      </c>
      <c r="B6" s="71"/>
      <c r="C6" s="71"/>
      <c r="D6" s="71"/>
      <c r="E6" s="73"/>
      <c r="F6" s="71"/>
    </row>
    <row r="7" spans="1:9" ht="18" x14ac:dyDescent="0.2">
      <c r="A7" s="66" t="s">
        <v>11</v>
      </c>
      <c r="B7" s="71"/>
      <c r="C7" s="71"/>
      <c r="D7" s="71"/>
      <c r="E7" s="73"/>
      <c r="F7" s="71"/>
    </row>
    <row r="8" spans="1:9" ht="18" x14ac:dyDescent="0.2">
      <c r="A8" s="66" t="s">
        <v>94</v>
      </c>
      <c r="B8" s="71"/>
      <c r="C8" s="71"/>
      <c r="D8" s="71"/>
      <c r="E8" s="73"/>
      <c r="F8" s="71"/>
    </row>
    <row r="9" spans="1:9" ht="18" x14ac:dyDescent="0.2">
      <c r="A9" s="66" t="s">
        <v>50</v>
      </c>
      <c r="B9" s="71"/>
      <c r="C9" s="71"/>
      <c r="D9" s="71"/>
      <c r="E9" s="73"/>
      <c r="F9" s="71"/>
    </row>
    <row r="10" spans="1:9" ht="18" x14ac:dyDescent="0.2">
      <c r="A10" s="66" t="s">
        <v>12</v>
      </c>
      <c r="B10" s="71"/>
      <c r="C10" s="71"/>
      <c r="D10" s="71"/>
      <c r="E10" s="73"/>
      <c r="F10" s="71"/>
    </row>
    <row r="11" spans="1:9" ht="18" x14ac:dyDescent="0.2">
      <c r="A11" s="66" t="s">
        <v>89</v>
      </c>
      <c r="B11" s="71"/>
      <c r="C11" s="71"/>
      <c r="D11" s="71"/>
      <c r="E11" s="73"/>
      <c r="F11" s="71"/>
    </row>
    <row r="12" spans="1:9" ht="18" x14ac:dyDescent="0.2">
      <c r="A12" s="66" t="s">
        <v>51</v>
      </c>
      <c r="B12" s="71"/>
      <c r="C12" s="71"/>
      <c r="D12" s="71"/>
      <c r="E12" s="73"/>
      <c r="F12" s="71"/>
    </row>
    <row r="13" spans="1:9" ht="18" x14ac:dyDescent="0.2">
      <c r="A13" s="66" t="s">
        <v>52</v>
      </c>
      <c r="B13" s="71"/>
      <c r="C13" s="71"/>
      <c r="D13" s="71"/>
      <c r="E13" s="73"/>
      <c r="F13" s="71"/>
    </row>
    <row r="14" spans="1:9" ht="18" x14ac:dyDescent="0.2">
      <c r="A14" s="65" t="s">
        <v>13</v>
      </c>
      <c r="B14" s="71"/>
      <c r="C14" s="71"/>
      <c r="D14" s="71"/>
      <c r="E14" s="73"/>
      <c r="F14" s="71"/>
    </row>
    <row r="15" spans="1:9" ht="18" x14ac:dyDescent="0.2">
      <c r="A15" s="67" t="s">
        <v>46</v>
      </c>
      <c r="B15" s="71"/>
      <c r="C15" s="71"/>
      <c r="D15" s="71"/>
      <c r="E15" s="73"/>
      <c r="F15" s="71"/>
    </row>
    <row r="16" spans="1:9" ht="18" x14ac:dyDescent="0.2">
      <c r="A16" s="67" t="s">
        <v>80</v>
      </c>
      <c r="B16" s="71"/>
      <c r="C16" s="71"/>
      <c r="D16" s="71"/>
      <c r="E16" s="73"/>
      <c r="F16" s="71"/>
    </row>
    <row r="17" spans="1:6" ht="18" x14ac:dyDescent="0.2">
      <c r="A17" s="67" t="s">
        <v>82</v>
      </c>
      <c r="B17" s="71"/>
      <c r="C17" s="71"/>
      <c r="D17" s="71"/>
      <c r="E17" s="73"/>
      <c r="F17" s="71"/>
    </row>
    <row r="18" spans="1:6" ht="18" x14ac:dyDescent="0.2">
      <c r="A18" s="67" t="s">
        <v>84</v>
      </c>
      <c r="B18" s="71"/>
      <c r="C18" s="71"/>
      <c r="D18" s="71"/>
      <c r="E18" s="73"/>
      <c r="F18" s="71"/>
    </row>
    <row r="19" spans="1:6" ht="18" x14ac:dyDescent="0.2">
      <c r="A19" s="67" t="s">
        <v>18</v>
      </c>
      <c r="B19" s="71"/>
      <c r="C19" s="71"/>
      <c r="D19" s="71"/>
      <c r="E19" s="73"/>
      <c r="F19" s="71"/>
    </row>
    <row r="20" spans="1:6" ht="18" x14ac:dyDescent="0.2">
      <c r="A20" s="67" t="s">
        <v>86</v>
      </c>
      <c r="B20" s="71"/>
      <c r="C20" s="71"/>
      <c r="D20" s="71"/>
      <c r="E20" s="73"/>
      <c r="F20" s="71"/>
    </row>
    <row r="21" spans="1:6" ht="18" x14ac:dyDescent="0.2">
      <c r="A21" s="67" t="s">
        <v>87</v>
      </c>
      <c r="B21" s="71"/>
      <c r="C21" s="71"/>
      <c r="D21" s="71"/>
      <c r="E21" s="73"/>
      <c r="F21" s="71"/>
    </row>
    <row r="22" spans="1:6" ht="18" x14ac:dyDescent="0.2">
      <c r="A22" s="67" t="s">
        <v>88</v>
      </c>
      <c r="B22" s="71"/>
      <c r="C22" s="71"/>
      <c r="D22" s="71"/>
      <c r="E22" s="73"/>
      <c r="F22" s="71"/>
    </row>
    <row r="23" spans="1:6" ht="18" x14ac:dyDescent="0.2">
      <c r="A23" s="67" t="s">
        <v>81</v>
      </c>
      <c r="B23" s="71"/>
      <c r="C23" s="71"/>
      <c r="D23" s="71"/>
      <c r="E23" s="73"/>
      <c r="F23" s="71"/>
    </row>
    <row r="24" spans="1:6" ht="18" x14ac:dyDescent="0.2">
      <c r="A24" s="67" t="s">
        <v>48</v>
      </c>
      <c r="B24" s="71"/>
      <c r="C24" s="71"/>
      <c r="D24" s="71"/>
      <c r="E24" s="73"/>
      <c r="F24" s="71"/>
    </row>
    <row r="25" spans="1:6" ht="18" x14ac:dyDescent="0.2">
      <c r="A25" s="67" t="s">
        <v>53</v>
      </c>
      <c r="B25" s="71"/>
      <c r="C25" s="71"/>
      <c r="D25" s="71"/>
      <c r="E25" s="73"/>
      <c r="F25" s="71"/>
    </row>
    <row r="26" spans="1:6" ht="18" x14ac:dyDescent="0.2">
      <c r="A26" s="67" t="s">
        <v>47</v>
      </c>
      <c r="B26" s="71"/>
      <c r="C26" s="71"/>
      <c r="D26" s="71"/>
      <c r="E26" s="73"/>
      <c r="F26" s="71"/>
    </row>
    <row r="27" spans="1:6" ht="18" x14ac:dyDescent="0.2">
      <c r="A27" s="67" t="s">
        <v>44</v>
      </c>
      <c r="B27" s="71"/>
      <c r="C27" s="71"/>
      <c r="D27" s="71"/>
      <c r="E27" s="73"/>
      <c r="F27" s="71"/>
    </row>
    <row r="28" spans="1:6" ht="18" x14ac:dyDescent="0.2">
      <c r="A28" s="67" t="s">
        <v>54</v>
      </c>
      <c r="B28" s="71"/>
      <c r="C28" s="71"/>
      <c r="D28" s="71"/>
      <c r="E28" s="73"/>
      <c r="F28" s="71"/>
    </row>
    <row r="29" spans="1:6" ht="18" x14ac:dyDescent="0.2">
      <c r="A29" s="65" t="s">
        <v>14</v>
      </c>
      <c r="B29" s="71"/>
      <c r="C29" s="71"/>
      <c r="D29" s="71"/>
      <c r="E29" s="73"/>
      <c r="F29" s="71"/>
    </row>
    <row r="30" spans="1:6" ht="18" x14ac:dyDescent="0.2">
      <c r="A30" s="66" t="s">
        <v>42</v>
      </c>
      <c r="B30" s="71"/>
      <c r="C30" s="71"/>
      <c r="D30" s="71"/>
      <c r="E30" s="73"/>
      <c r="F30" s="71"/>
    </row>
    <row r="31" spans="1:6" ht="18" x14ac:dyDescent="0.2">
      <c r="A31" s="66" t="s">
        <v>83</v>
      </c>
      <c r="B31" s="71"/>
      <c r="C31" s="71"/>
      <c r="D31" s="71"/>
      <c r="E31" s="73"/>
      <c r="F31" s="71"/>
    </row>
    <row r="32" spans="1:6" ht="18" x14ac:dyDescent="0.2">
      <c r="A32" s="66" t="s">
        <v>85</v>
      </c>
      <c r="B32" s="71"/>
      <c r="C32" s="71"/>
      <c r="D32" s="71"/>
      <c r="E32" s="73"/>
      <c r="F32" s="71"/>
    </row>
    <row r="33" spans="1:6" ht="18" x14ac:dyDescent="0.2">
      <c r="A33" s="67"/>
      <c r="B33" s="71"/>
      <c r="C33" s="71"/>
      <c r="D33" s="71"/>
      <c r="E33" s="73"/>
      <c r="F33" s="71"/>
    </row>
    <row r="34" spans="1:6" ht="18" x14ac:dyDescent="0.2">
      <c r="A34" s="65" t="s">
        <v>7</v>
      </c>
      <c r="B34" s="71"/>
      <c r="C34" s="71"/>
      <c r="D34" s="71"/>
      <c r="E34" s="73"/>
      <c r="F34" s="71"/>
    </row>
    <row r="35" spans="1:6" ht="18" x14ac:dyDescent="0.2">
      <c r="A35" s="65"/>
      <c r="B35" s="71"/>
      <c r="C35" s="71"/>
      <c r="D35" s="71"/>
      <c r="E35" s="73"/>
      <c r="F35" s="71"/>
    </row>
    <row r="36" spans="1:6" ht="18" x14ac:dyDescent="0.2">
      <c r="A36" s="65" t="s">
        <v>41</v>
      </c>
      <c r="B36" s="71"/>
      <c r="C36" s="71"/>
      <c r="D36" s="71"/>
      <c r="E36" s="73"/>
      <c r="F36" s="71"/>
    </row>
    <row r="37" spans="1:6" ht="18" x14ac:dyDescent="0.2">
      <c r="A37" s="65" t="s">
        <v>59</v>
      </c>
      <c r="B37" s="71"/>
      <c r="C37" s="71"/>
      <c r="D37" s="71"/>
      <c r="E37" s="73"/>
      <c r="F37" s="71"/>
    </row>
    <row r="38" spans="1:6" ht="18" x14ac:dyDescent="0.2">
      <c r="A38" s="67"/>
      <c r="B38" s="71"/>
      <c r="C38" s="71"/>
      <c r="D38" s="71"/>
      <c r="E38" s="73"/>
      <c r="F38" s="71"/>
    </row>
    <row r="39" spans="1:6" ht="18" x14ac:dyDescent="0.2">
      <c r="A39" s="65" t="s">
        <v>57</v>
      </c>
      <c r="B39" s="71"/>
      <c r="C39" s="71"/>
      <c r="D39" s="71"/>
      <c r="E39" s="73"/>
      <c r="F39" s="71"/>
    </row>
    <row r="40" spans="1:6" ht="18" x14ac:dyDescent="0.2">
      <c r="A40" s="67" t="s">
        <v>19</v>
      </c>
      <c r="B40" s="71"/>
      <c r="C40" s="71"/>
      <c r="D40" s="71"/>
      <c r="E40" s="73"/>
      <c r="F40" s="71"/>
    </row>
    <row r="41" spans="1:6" ht="18" x14ac:dyDescent="0.2">
      <c r="A41" s="67" t="s">
        <v>35</v>
      </c>
      <c r="B41" s="71"/>
      <c r="C41" s="71"/>
      <c r="D41" s="71"/>
      <c r="E41" s="73"/>
      <c r="F41" s="71"/>
    </row>
    <row r="42" spans="1:6" ht="18" x14ac:dyDescent="0.2">
      <c r="A42" s="67" t="s">
        <v>95</v>
      </c>
      <c r="B42" s="71"/>
      <c r="C42" s="71"/>
      <c r="D42" s="71"/>
      <c r="E42" s="73"/>
      <c r="F42" s="71"/>
    </row>
    <row r="43" spans="1:6" ht="18" x14ac:dyDescent="0.2">
      <c r="A43" s="65"/>
      <c r="B43" s="71"/>
      <c r="C43" s="71"/>
      <c r="D43" s="71"/>
      <c r="E43" s="73"/>
      <c r="F43" s="71"/>
    </row>
    <row r="44" spans="1:6" ht="18" x14ac:dyDescent="0.2">
      <c r="A44" s="65" t="s">
        <v>58</v>
      </c>
      <c r="B44" s="71"/>
      <c r="C44" s="71"/>
      <c r="D44" s="71"/>
      <c r="E44" s="73"/>
      <c r="F44" s="71"/>
    </row>
    <row r="45" spans="1:6" ht="18" x14ac:dyDescent="0.2">
      <c r="A45" s="67" t="str">
        <f>'[1]Ecrits+Oraux+Jurys 2017'!A56</f>
        <v>ENS Ulm (B/L)</v>
      </c>
      <c r="B45" s="71"/>
      <c r="C45" s="71"/>
      <c r="D45" s="71"/>
      <c r="E45" s="73"/>
      <c r="F45" s="71"/>
    </row>
    <row r="46" spans="1:6" ht="18" x14ac:dyDescent="0.2">
      <c r="A46" s="67" t="str">
        <f>'[1]Ecrits+Oraux+Jurys 2017'!A57</f>
        <v>ENS de Lyon (B/L)</v>
      </c>
      <c r="B46" s="71"/>
      <c r="C46" s="71"/>
      <c r="D46" s="71"/>
      <c r="E46" s="73"/>
      <c r="F46" s="71"/>
    </row>
    <row r="47" spans="1:6" ht="18" x14ac:dyDescent="0.2">
      <c r="A47" s="67" t="str">
        <f>'[1]Ecrits+Oraux+Jurys 2017'!A58</f>
        <v>ENS Cachan / ENSAE / ENSAI (B/L)</v>
      </c>
      <c r="B47" s="71"/>
      <c r="C47" s="71"/>
      <c r="D47" s="71"/>
      <c r="E47" s="73"/>
      <c r="F47" s="71"/>
    </row>
    <row r="48" spans="1:6" ht="18" x14ac:dyDescent="0.2">
      <c r="A48" s="66"/>
      <c r="B48" s="71"/>
      <c r="C48" s="71"/>
      <c r="D48" s="71"/>
      <c r="E48" s="73"/>
      <c r="F48" s="71"/>
    </row>
    <row r="49" spans="1:6" ht="18.75" thickBot="1" x14ac:dyDescent="0.25">
      <c r="A49" s="68" t="s">
        <v>15</v>
      </c>
      <c r="B49" s="72"/>
      <c r="C49" s="72"/>
      <c r="D49" s="72"/>
      <c r="E49" s="74"/>
      <c r="F49" s="72"/>
    </row>
    <row r="51" spans="1:6" x14ac:dyDescent="0.2">
      <c r="A51" s="49"/>
    </row>
  </sheetData>
  <pageMargins left="0.11811023622047245" right="0.11811023622047245" top="0.15748031496062992" bottom="0.11811023622047245" header="0.31496062992125984" footer="0.31496062992125984"/>
  <pageSetup paperSize="9" scale="66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P52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52" sqref="A52"/>
    </sheetView>
  </sheetViews>
  <sheetFormatPr baseColWidth="10" defaultColWidth="11.42578125" defaultRowHeight="12.75" x14ac:dyDescent="0.2"/>
  <cols>
    <col min="1" max="1" width="55.28515625" style="5" customWidth="1"/>
    <col min="2" max="2" width="13.42578125" style="45" bestFit="1" customWidth="1"/>
    <col min="3" max="3" width="7.7109375" style="35" bestFit="1" customWidth="1"/>
    <col min="4" max="4" width="13.140625" style="45" bestFit="1" customWidth="1"/>
    <col min="5" max="5" width="7.7109375" style="35" bestFit="1" customWidth="1"/>
    <col min="6" max="6" width="10.42578125" style="8" bestFit="1" customWidth="1"/>
    <col min="7" max="7" width="7.7109375" style="35" bestFit="1" customWidth="1"/>
    <col min="8" max="9" width="13.28515625" style="45" bestFit="1" customWidth="1"/>
    <col min="10" max="10" width="11.42578125" style="41" bestFit="1" customWidth="1"/>
    <col min="11" max="11" width="11.42578125" style="35" bestFit="1" customWidth="1"/>
    <col min="12" max="12" width="11.28515625" style="45" bestFit="1" customWidth="1"/>
    <col min="13" max="13" width="10.28515625" style="35" bestFit="1" customWidth="1"/>
    <col min="14" max="14" width="11.28515625" style="45" bestFit="1" customWidth="1"/>
    <col min="15" max="15" width="7.7109375" style="35" bestFit="1" customWidth="1"/>
    <col min="16" max="16" width="39.85546875" style="6" customWidth="1"/>
    <col min="17" max="16384" width="11.42578125" style="5"/>
  </cols>
  <sheetData>
    <row r="1" spans="1:16" s="19" customFormat="1" ht="26.25" thickBot="1" x14ac:dyDescent="0.25">
      <c r="A1" s="24" t="s">
        <v>30</v>
      </c>
      <c r="B1" s="25" t="s">
        <v>16</v>
      </c>
      <c r="C1" s="26" t="s">
        <v>37</v>
      </c>
      <c r="D1" s="26" t="s">
        <v>43</v>
      </c>
      <c r="E1" s="26" t="s">
        <v>36</v>
      </c>
      <c r="F1" s="25" t="s">
        <v>20</v>
      </c>
      <c r="G1" s="26" t="s">
        <v>38</v>
      </c>
      <c r="H1" s="25" t="s">
        <v>21</v>
      </c>
      <c r="I1" s="25" t="s">
        <v>22</v>
      </c>
      <c r="J1" s="36" t="s">
        <v>23</v>
      </c>
      <c r="K1" s="25" t="s">
        <v>24</v>
      </c>
      <c r="L1" s="25" t="s">
        <v>17</v>
      </c>
      <c r="M1" s="26" t="s">
        <v>39</v>
      </c>
      <c r="N1" s="42" t="s">
        <v>31</v>
      </c>
      <c r="O1" s="26" t="s">
        <v>40</v>
      </c>
      <c r="P1" s="27" t="s">
        <v>25</v>
      </c>
    </row>
    <row r="2" spans="1:16" s="7" customFormat="1" ht="18" x14ac:dyDescent="0.35">
      <c r="A2" s="20"/>
      <c r="B2" s="29" t="s">
        <v>27</v>
      </c>
      <c r="C2" s="30" t="s">
        <v>28</v>
      </c>
      <c r="D2" s="21" t="s">
        <v>27</v>
      </c>
      <c r="E2" s="22" t="s">
        <v>28</v>
      </c>
      <c r="F2" s="21" t="s">
        <v>27</v>
      </c>
      <c r="G2" s="22" t="s">
        <v>28</v>
      </c>
      <c r="H2" s="21" t="s">
        <v>27</v>
      </c>
      <c r="I2" s="21" t="s">
        <v>27</v>
      </c>
      <c r="J2" s="37"/>
      <c r="K2" s="30"/>
      <c r="L2" s="29" t="s">
        <v>27</v>
      </c>
      <c r="M2" s="30" t="s">
        <v>28</v>
      </c>
      <c r="N2" s="29" t="s">
        <v>27</v>
      </c>
      <c r="O2" s="22" t="s">
        <v>28</v>
      </c>
      <c r="P2" s="23"/>
    </row>
    <row r="3" spans="1:16" ht="18" x14ac:dyDescent="0.2">
      <c r="A3" s="11" t="s">
        <v>10</v>
      </c>
      <c r="B3" s="43" t="s">
        <v>45</v>
      </c>
      <c r="C3" s="31"/>
      <c r="D3" s="43"/>
      <c r="E3" s="31"/>
      <c r="F3" s="9"/>
      <c r="G3" s="31"/>
      <c r="H3" s="43"/>
      <c r="I3" s="43"/>
      <c r="J3" s="38"/>
      <c r="K3" s="31"/>
      <c r="L3" s="43"/>
      <c r="M3" s="31"/>
      <c r="N3" s="43"/>
      <c r="O3" s="31"/>
      <c r="P3" s="14"/>
    </row>
    <row r="4" spans="1:16" ht="18" x14ac:dyDescent="0.2">
      <c r="A4" s="12" t="e">
        <f>'Calendrier final'!#REF!</f>
        <v>#REF!</v>
      </c>
      <c r="B4" s="44">
        <v>42894</v>
      </c>
      <c r="C4" s="32"/>
      <c r="D4" s="44">
        <v>42894</v>
      </c>
      <c r="E4" s="32" t="s">
        <v>62</v>
      </c>
      <c r="F4" s="10">
        <v>42895</v>
      </c>
      <c r="G4" s="32"/>
      <c r="H4" s="44">
        <v>42899</v>
      </c>
      <c r="I4" s="44">
        <v>42921</v>
      </c>
      <c r="J4" s="39" t="s">
        <v>63</v>
      </c>
      <c r="K4" s="32" t="s">
        <v>63</v>
      </c>
      <c r="L4" s="44">
        <v>42923</v>
      </c>
      <c r="M4" s="32"/>
      <c r="N4" s="44">
        <v>42923</v>
      </c>
      <c r="O4" s="32"/>
      <c r="P4" s="15"/>
    </row>
    <row r="5" spans="1:16" ht="18" x14ac:dyDescent="0.2">
      <c r="A5" s="12" t="e">
        <f>'Calendrier final'!#REF!</f>
        <v>#REF!</v>
      </c>
      <c r="B5" s="44">
        <v>42894</v>
      </c>
      <c r="C5" s="33"/>
      <c r="D5" s="44">
        <v>42894</v>
      </c>
      <c r="E5" s="32" t="s">
        <v>62</v>
      </c>
      <c r="F5" s="10">
        <v>42895</v>
      </c>
      <c r="G5" s="32"/>
      <c r="H5" s="44">
        <v>42900</v>
      </c>
      <c r="I5" s="44">
        <v>42922</v>
      </c>
      <c r="J5" s="39" t="s">
        <v>63</v>
      </c>
      <c r="K5" s="32" t="s">
        <v>63</v>
      </c>
      <c r="L5" s="44">
        <v>42926</v>
      </c>
      <c r="M5" s="33" t="s">
        <v>64</v>
      </c>
      <c r="N5" s="44">
        <v>42926</v>
      </c>
      <c r="O5" s="33" t="s">
        <v>62</v>
      </c>
      <c r="P5" s="15"/>
    </row>
    <row r="6" spans="1:16" ht="18" x14ac:dyDescent="0.2">
      <c r="A6" s="12" t="e">
        <f>'Calendrier final'!#REF!</f>
        <v>#REF!</v>
      </c>
      <c r="B6" s="44">
        <v>42894</v>
      </c>
      <c r="C6" s="32" t="s">
        <v>61</v>
      </c>
      <c r="D6" s="44">
        <v>42894</v>
      </c>
      <c r="E6" s="32" t="s">
        <v>62</v>
      </c>
      <c r="F6" s="10">
        <v>42895</v>
      </c>
      <c r="G6" s="32"/>
      <c r="H6" s="44">
        <v>42929</v>
      </c>
      <c r="I6" s="44">
        <v>42921</v>
      </c>
      <c r="J6" s="39" t="s">
        <v>63</v>
      </c>
      <c r="K6" s="32" t="s">
        <v>63</v>
      </c>
      <c r="L6" s="44">
        <v>42923</v>
      </c>
      <c r="M6" s="32"/>
      <c r="N6" s="44">
        <v>42926</v>
      </c>
      <c r="O6" s="33"/>
      <c r="P6" s="15"/>
    </row>
    <row r="7" spans="1:16" ht="18" x14ac:dyDescent="0.2">
      <c r="A7" s="12" t="e">
        <f>'Calendrier final'!#REF!</f>
        <v>#REF!</v>
      </c>
      <c r="B7" s="44">
        <v>42894</v>
      </c>
      <c r="C7" s="32" t="s">
        <v>61</v>
      </c>
      <c r="D7" s="44">
        <v>42895</v>
      </c>
      <c r="E7" s="32" t="s">
        <v>62</v>
      </c>
      <c r="F7" s="10"/>
      <c r="G7" s="32"/>
      <c r="H7" s="44">
        <v>42903</v>
      </c>
      <c r="I7" s="44">
        <v>42914</v>
      </c>
      <c r="J7" s="39" t="s">
        <v>60</v>
      </c>
      <c r="K7" s="32" t="s">
        <v>63</v>
      </c>
      <c r="L7" s="44">
        <v>42919</v>
      </c>
      <c r="M7" s="33" t="s">
        <v>61</v>
      </c>
      <c r="N7" s="44">
        <v>42919</v>
      </c>
      <c r="O7" s="32" t="s">
        <v>66</v>
      </c>
      <c r="P7" s="15"/>
    </row>
    <row r="8" spans="1:16" ht="18" x14ac:dyDescent="0.2">
      <c r="A8" s="12" t="e">
        <f>'Calendrier final'!#REF!</f>
        <v>#REF!</v>
      </c>
      <c r="B8" s="44">
        <v>42894</v>
      </c>
      <c r="C8" s="32" t="s">
        <v>61</v>
      </c>
      <c r="D8" s="44">
        <v>42895</v>
      </c>
      <c r="E8" s="32" t="s">
        <v>61</v>
      </c>
      <c r="F8" s="10"/>
      <c r="G8" s="32"/>
      <c r="H8" s="50">
        <v>42905</v>
      </c>
      <c r="I8" s="50">
        <v>42916</v>
      </c>
      <c r="J8" s="39" t="s">
        <v>63</v>
      </c>
      <c r="K8" s="32" t="s">
        <v>63</v>
      </c>
      <c r="L8" s="44">
        <v>42922</v>
      </c>
      <c r="M8" s="32"/>
      <c r="N8" s="44">
        <v>42922</v>
      </c>
      <c r="O8" s="33" t="s">
        <v>62</v>
      </c>
      <c r="P8" s="15"/>
    </row>
    <row r="9" spans="1:16" ht="18" x14ac:dyDescent="0.2">
      <c r="A9" s="12" t="e">
        <f>'Calendrier final'!#REF!</f>
        <v>#REF!</v>
      </c>
      <c r="B9" s="44">
        <v>42893</v>
      </c>
      <c r="C9" s="32" t="s">
        <v>61</v>
      </c>
      <c r="D9" s="44">
        <v>42893</v>
      </c>
      <c r="E9" s="32"/>
      <c r="F9" s="44">
        <v>42893</v>
      </c>
      <c r="G9" s="32"/>
      <c r="H9" s="44">
        <v>42900</v>
      </c>
      <c r="I9" s="44">
        <v>42922</v>
      </c>
      <c r="J9" s="39" t="s">
        <v>71</v>
      </c>
      <c r="K9" s="32" t="s">
        <v>63</v>
      </c>
      <c r="L9" s="44">
        <v>42923</v>
      </c>
      <c r="M9" s="32" t="s">
        <v>61</v>
      </c>
      <c r="N9" s="44">
        <v>42923</v>
      </c>
      <c r="O9" s="32" t="s">
        <v>62</v>
      </c>
      <c r="P9" s="15" t="s">
        <v>73</v>
      </c>
    </row>
    <row r="10" spans="1:16" ht="18" x14ac:dyDescent="0.2">
      <c r="A10" s="12" t="e">
        <f>'Calendrier final'!#REF!</f>
        <v>#REF!</v>
      </c>
      <c r="B10" s="44">
        <v>42893</v>
      </c>
      <c r="C10" s="32"/>
      <c r="D10" s="44">
        <v>42894</v>
      </c>
      <c r="E10" s="32" t="s">
        <v>61</v>
      </c>
      <c r="F10" s="10"/>
      <c r="G10" s="32"/>
      <c r="H10" s="44">
        <v>42905</v>
      </c>
      <c r="I10" s="44">
        <v>42916</v>
      </c>
      <c r="J10" s="39" t="s">
        <v>60</v>
      </c>
      <c r="K10" s="32" t="s">
        <v>60</v>
      </c>
      <c r="L10" s="44">
        <v>42922</v>
      </c>
      <c r="M10" s="32"/>
      <c r="N10" s="44">
        <v>42923</v>
      </c>
      <c r="O10" s="32" t="s">
        <v>61</v>
      </c>
      <c r="P10" s="15"/>
    </row>
    <row r="11" spans="1:16" ht="18" x14ac:dyDescent="0.2">
      <c r="A11" s="12" t="e">
        <f>'Calendrier final'!#REF!</f>
        <v>#REF!</v>
      </c>
      <c r="B11" s="44">
        <v>42894</v>
      </c>
      <c r="C11" s="33"/>
      <c r="D11" s="44">
        <v>42894</v>
      </c>
      <c r="E11" s="32"/>
      <c r="F11" s="44">
        <v>42895</v>
      </c>
      <c r="G11" s="32"/>
      <c r="H11" s="44">
        <v>42899</v>
      </c>
      <c r="I11" s="44">
        <v>42921</v>
      </c>
      <c r="J11" s="39" t="s">
        <v>71</v>
      </c>
      <c r="K11" s="32" t="s">
        <v>63</v>
      </c>
      <c r="L11" s="44">
        <v>42923</v>
      </c>
      <c r="M11" s="32"/>
      <c r="N11" s="44">
        <v>42923</v>
      </c>
      <c r="O11" s="32"/>
      <c r="P11" s="15" t="s">
        <v>72</v>
      </c>
    </row>
    <row r="12" spans="1:16" ht="18" x14ac:dyDescent="0.2">
      <c r="A12" s="12" t="str">
        <f>'Calendrier final'!B6</f>
        <v>ECRICOME</v>
      </c>
      <c r="B12" s="44">
        <v>42894</v>
      </c>
      <c r="C12" s="33"/>
      <c r="D12" s="44">
        <v>42894</v>
      </c>
      <c r="E12" s="32"/>
      <c r="F12" s="44">
        <v>42895</v>
      </c>
      <c r="G12" s="33"/>
      <c r="H12" s="44">
        <v>42899</v>
      </c>
      <c r="I12" s="44" t="s">
        <v>69</v>
      </c>
      <c r="J12" s="39" t="s">
        <v>60</v>
      </c>
      <c r="K12" s="32" t="s">
        <v>63</v>
      </c>
      <c r="L12" s="44">
        <v>42923</v>
      </c>
      <c r="M12" s="32"/>
      <c r="N12" s="44">
        <v>42923</v>
      </c>
      <c r="O12" s="32"/>
      <c r="P12" s="15" t="s">
        <v>70</v>
      </c>
    </row>
    <row r="13" spans="1:16" ht="18" x14ac:dyDescent="0.2">
      <c r="A13" s="12" t="e">
        <f>'Calendrier final'!#REF!</f>
        <v>#REF!</v>
      </c>
      <c r="B13" s="44">
        <v>42894</v>
      </c>
      <c r="C13" s="33"/>
      <c r="D13" s="44">
        <v>42894</v>
      </c>
      <c r="E13" s="32"/>
      <c r="F13" s="44">
        <v>42895</v>
      </c>
      <c r="G13" s="32"/>
      <c r="H13" s="44">
        <v>42899</v>
      </c>
      <c r="I13" s="44">
        <v>42916</v>
      </c>
      <c r="J13" s="39" t="s">
        <v>63</v>
      </c>
      <c r="K13" s="32" t="s">
        <v>63</v>
      </c>
      <c r="L13" s="44">
        <v>42921</v>
      </c>
      <c r="M13" s="32"/>
      <c r="N13" s="44">
        <v>42921</v>
      </c>
      <c r="O13" s="32"/>
      <c r="P13" s="57"/>
    </row>
    <row r="14" spans="1:16" ht="18" x14ac:dyDescent="0.2">
      <c r="A14" s="11" t="s">
        <v>13</v>
      </c>
      <c r="B14" s="43"/>
      <c r="C14" s="31"/>
      <c r="D14" s="43"/>
      <c r="E14" s="31"/>
      <c r="F14" s="9"/>
      <c r="G14" s="31"/>
      <c r="H14" s="43"/>
      <c r="I14" s="43"/>
      <c r="J14" s="38"/>
      <c r="K14" s="31"/>
      <c r="L14" s="43"/>
      <c r="M14" s="31"/>
      <c r="N14" s="43"/>
      <c r="O14" s="31"/>
      <c r="P14" s="14"/>
    </row>
    <row r="15" spans="1:16" ht="18" x14ac:dyDescent="0.2">
      <c r="A15" s="54" t="e">
        <f>'Calendrier final'!#REF!</f>
        <v>#REF!</v>
      </c>
      <c r="B15" s="44">
        <v>42894</v>
      </c>
      <c r="C15" s="32" t="s">
        <v>64</v>
      </c>
      <c r="D15" s="44">
        <v>42894</v>
      </c>
      <c r="E15" s="32" t="s">
        <v>65</v>
      </c>
      <c r="F15" s="44">
        <v>42895</v>
      </c>
      <c r="G15" s="33" t="s">
        <v>64</v>
      </c>
      <c r="H15" s="44">
        <v>42899</v>
      </c>
      <c r="I15" s="44">
        <v>42908</v>
      </c>
      <c r="J15" s="39" t="s">
        <v>71</v>
      </c>
      <c r="K15" s="32" t="s">
        <v>63</v>
      </c>
      <c r="L15" s="44">
        <v>42922</v>
      </c>
      <c r="M15" s="44"/>
      <c r="N15" s="44">
        <v>42922</v>
      </c>
      <c r="O15" s="32" t="s">
        <v>65</v>
      </c>
      <c r="P15" s="15" t="s">
        <v>78</v>
      </c>
    </row>
    <row r="16" spans="1:16" ht="18" x14ac:dyDescent="0.2">
      <c r="A16" s="54" t="e">
        <f>'Calendrier final'!#REF!</f>
        <v>#REF!</v>
      </c>
      <c r="B16" s="44">
        <v>42894</v>
      </c>
      <c r="C16" s="32" t="s">
        <v>64</v>
      </c>
      <c r="D16" s="44">
        <v>42894</v>
      </c>
      <c r="E16" s="32" t="s">
        <v>65</v>
      </c>
      <c r="F16" s="44">
        <v>42895</v>
      </c>
      <c r="G16" s="33" t="s">
        <v>64</v>
      </c>
      <c r="H16" s="44">
        <v>42900</v>
      </c>
      <c r="I16" s="44">
        <v>42915</v>
      </c>
      <c r="J16" s="39" t="s">
        <v>60</v>
      </c>
      <c r="K16" s="32" t="s">
        <v>63</v>
      </c>
      <c r="L16" s="44">
        <v>42922</v>
      </c>
      <c r="M16" s="44"/>
      <c r="N16" s="44">
        <v>42922</v>
      </c>
      <c r="O16" s="32" t="s">
        <v>65</v>
      </c>
      <c r="P16" s="15" t="s">
        <v>75</v>
      </c>
    </row>
    <row r="17" spans="1:16" ht="18" x14ac:dyDescent="0.2">
      <c r="A17" s="54" t="e">
        <f>'Calendrier final'!#REF!</f>
        <v>#REF!</v>
      </c>
      <c r="B17" s="44">
        <v>42894</v>
      </c>
      <c r="C17" s="32" t="s">
        <v>64</v>
      </c>
      <c r="D17" s="44">
        <v>42894</v>
      </c>
      <c r="E17" s="32" t="s">
        <v>65</v>
      </c>
      <c r="F17" s="44">
        <v>42895</v>
      </c>
      <c r="G17" s="33" t="s">
        <v>64</v>
      </c>
      <c r="H17" s="44">
        <v>42900</v>
      </c>
      <c r="I17" s="44">
        <v>42914</v>
      </c>
      <c r="J17" s="39" t="s">
        <v>60</v>
      </c>
      <c r="K17" s="32" t="s">
        <v>63</v>
      </c>
      <c r="L17" s="44">
        <v>42922</v>
      </c>
      <c r="M17" s="44"/>
      <c r="N17" s="44">
        <v>42922</v>
      </c>
      <c r="O17" s="32" t="s">
        <v>65</v>
      </c>
      <c r="P17" s="15"/>
    </row>
    <row r="18" spans="1:16" ht="18" x14ac:dyDescent="0.2">
      <c r="A18" s="54" t="e">
        <f>'Calendrier final'!#REF!</f>
        <v>#REF!</v>
      </c>
      <c r="B18" s="44">
        <v>42894</v>
      </c>
      <c r="C18" s="32" t="s">
        <v>64</v>
      </c>
      <c r="D18" s="44">
        <v>42894</v>
      </c>
      <c r="E18" s="32" t="s">
        <v>65</v>
      </c>
      <c r="F18" s="44">
        <v>42895</v>
      </c>
      <c r="G18" s="33" t="s">
        <v>64</v>
      </c>
      <c r="H18" s="44">
        <v>42899</v>
      </c>
      <c r="I18" s="44">
        <v>42916</v>
      </c>
      <c r="J18" s="39" t="s">
        <v>61</v>
      </c>
      <c r="K18" s="32" t="s">
        <v>63</v>
      </c>
      <c r="L18" s="44">
        <v>42922</v>
      </c>
      <c r="M18" s="44"/>
      <c r="N18" s="44">
        <v>42922</v>
      </c>
      <c r="O18" s="32" t="s">
        <v>65</v>
      </c>
      <c r="P18" s="15"/>
    </row>
    <row r="19" spans="1:16" ht="18" x14ac:dyDescent="0.2">
      <c r="A19" s="54" t="e">
        <f>'Calendrier final'!#REF!</f>
        <v>#REF!</v>
      </c>
      <c r="B19" s="44">
        <v>42894</v>
      </c>
      <c r="C19" s="32" t="s">
        <v>64</v>
      </c>
      <c r="D19" s="44">
        <v>42894</v>
      </c>
      <c r="E19" s="32" t="s">
        <v>65</v>
      </c>
      <c r="F19" s="44">
        <v>42895</v>
      </c>
      <c r="G19" s="33" t="s">
        <v>64</v>
      </c>
      <c r="H19" s="44">
        <v>42900</v>
      </c>
      <c r="I19" s="44">
        <v>42916</v>
      </c>
      <c r="J19" s="39" t="s">
        <v>76</v>
      </c>
      <c r="K19" s="32" t="s">
        <v>63</v>
      </c>
      <c r="L19" s="44">
        <v>42922</v>
      </c>
      <c r="M19" s="44"/>
      <c r="N19" s="44">
        <v>42922</v>
      </c>
      <c r="O19" s="32" t="s">
        <v>65</v>
      </c>
      <c r="P19" s="15" t="s">
        <v>74</v>
      </c>
    </row>
    <row r="20" spans="1:16" ht="18" x14ac:dyDescent="0.2">
      <c r="A20" s="54" t="e">
        <f>'Calendrier final'!#REF!</f>
        <v>#REF!</v>
      </c>
      <c r="B20" s="44">
        <v>42894</v>
      </c>
      <c r="C20" s="32" t="s">
        <v>64</v>
      </c>
      <c r="D20" s="44">
        <v>42894</v>
      </c>
      <c r="E20" s="32" t="s">
        <v>65</v>
      </c>
      <c r="F20" s="44">
        <v>42895</v>
      </c>
      <c r="G20" s="33" t="s">
        <v>64</v>
      </c>
      <c r="H20" s="44" t="s">
        <v>67</v>
      </c>
      <c r="I20" s="55">
        <v>42916</v>
      </c>
      <c r="J20" s="39" t="s">
        <v>61</v>
      </c>
      <c r="K20" s="32" t="s">
        <v>63</v>
      </c>
      <c r="L20" s="44">
        <v>42922</v>
      </c>
      <c r="M20" s="44"/>
      <c r="N20" s="44">
        <v>42922</v>
      </c>
      <c r="O20" s="32" t="s">
        <v>65</v>
      </c>
      <c r="P20" s="56"/>
    </row>
    <row r="21" spans="1:16" ht="18" x14ac:dyDescent="0.2">
      <c r="A21" s="54" t="e">
        <f>'Calendrier final'!#REF!</f>
        <v>#REF!</v>
      </c>
      <c r="B21" s="44">
        <v>42894</v>
      </c>
      <c r="C21" s="32" t="s">
        <v>64</v>
      </c>
      <c r="D21" s="44">
        <v>42894</v>
      </c>
      <c r="E21" s="32" t="s">
        <v>65</v>
      </c>
      <c r="F21" s="44">
        <v>42895</v>
      </c>
      <c r="G21" s="33" t="s">
        <v>64</v>
      </c>
      <c r="H21" s="44">
        <v>42899</v>
      </c>
      <c r="I21" s="44">
        <v>42915</v>
      </c>
      <c r="J21" s="39" t="s">
        <v>60</v>
      </c>
      <c r="K21" s="32" t="s">
        <v>63</v>
      </c>
      <c r="L21" s="44">
        <v>42922</v>
      </c>
      <c r="M21" s="44"/>
      <c r="N21" s="44">
        <v>42922</v>
      </c>
      <c r="O21" s="32" t="s">
        <v>65</v>
      </c>
      <c r="P21" s="15"/>
    </row>
    <row r="22" spans="1:16" ht="18" x14ac:dyDescent="0.2">
      <c r="A22" s="54" t="e">
        <f>'Calendrier final'!#REF!</f>
        <v>#REF!</v>
      </c>
      <c r="B22" s="44">
        <v>42894</v>
      </c>
      <c r="C22" s="32" t="s">
        <v>64</v>
      </c>
      <c r="D22" s="44">
        <v>42894</v>
      </c>
      <c r="E22" s="32" t="s">
        <v>65</v>
      </c>
      <c r="F22" s="44">
        <v>42895</v>
      </c>
      <c r="G22" s="33" t="s">
        <v>64</v>
      </c>
      <c r="H22" s="44">
        <v>42900</v>
      </c>
      <c r="I22" s="44">
        <v>42916</v>
      </c>
      <c r="J22" s="39" t="s">
        <v>60</v>
      </c>
      <c r="K22" s="32" t="s">
        <v>63</v>
      </c>
      <c r="L22" s="44">
        <v>42922</v>
      </c>
      <c r="M22" s="44"/>
      <c r="N22" s="44">
        <v>42922</v>
      </c>
      <c r="O22" s="32" t="s">
        <v>65</v>
      </c>
      <c r="P22" s="15"/>
    </row>
    <row r="23" spans="1:16" ht="18" x14ac:dyDescent="0.2">
      <c r="A23" s="54" t="e">
        <f>'Calendrier final'!#REF!</f>
        <v>#REF!</v>
      </c>
      <c r="B23" s="58">
        <v>42894</v>
      </c>
      <c r="C23" s="59" t="s">
        <v>64</v>
      </c>
      <c r="D23" s="58">
        <v>42894</v>
      </c>
      <c r="E23" s="60" t="s">
        <v>65</v>
      </c>
      <c r="F23" s="58">
        <v>42895</v>
      </c>
      <c r="G23" s="59" t="s">
        <v>64</v>
      </c>
      <c r="H23" s="58">
        <v>42898</v>
      </c>
      <c r="I23" s="58">
        <v>42916</v>
      </c>
      <c r="J23" s="61" t="s">
        <v>63</v>
      </c>
      <c r="K23" s="60" t="s">
        <v>63</v>
      </c>
      <c r="L23" s="58">
        <v>42922</v>
      </c>
      <c r="M23" s="58"/>
      <c r="N23" s="58">
        <v>42922</v>
      </c>
      <c r="O23" s="60" t="s">
        <v>65</v>
      </c>
      <c r="P23" s="62"/>
    </row>
    <row r="24" spans="1:16" ht="18" x14ac:dyDescent="0.2">
      <c r="A24" s="54" t="e">
        <f>'Calendrier final'!#REF!</f>
        <v>#REF!</v>
      </c>
      <c r="B24" s="44">
        <v>42894</v>
      </c>
      <c r="C24" s="32" t="s">
        <v>64</v>
      </c>
      <c r="D24" s="44">
        <v>42894</v>
      </c>
      <c r="E24" s="32" t="s">
        <v>65</v>
      </c>
      <c r="F24" s="44">
        <v>42895</v>
      </c>
      <c r="G24" s="33" t="s">
        <v>64</v>
      </c>
      <c r="H24" s="44">
        <v>42899</v>
      </c>
      <c r="I24" s="44">
        <v>42916</v>
      </c>
      <c r="J24" s="39" t="s">
        <v>63</v>
      </c>
      <c r="K24" s="32" t="s">
        <v>63</v>
      </c>
      <c r="L24" s="44">
        <v>42922</v>
      </c>
      <c r="M24" s="44"/>
      <c r="N24" s="44">
        <v>42922</v>
      </c>
      <c r="O24" s="32" t="s">
        <v>65</v>
      </c>
      <c r="P24" s="15"/>
    </row>
    <row r="25" spans="1:16" ht="18" x14ac:dyDescent="0.2">
      <c r="A25" s="54" t="e">
        <f>'Calendrier final'!#REF!</f>
        <v>#REF!</v>
      </c>
      <c r="B25" s="44">
        <v>42894</v>
      </c>
      <c r="C25" s="32" t="s">
        <v>64</v>
      </c>
      <c r="D25" s="44">
        <v>42894</v>
      </c>
      <c r="E25" s="32" t="s">
        <v>65</v>
      </c>
      <c r="F25" s="44">
        <v>42895</v>
      </c>
      <c r="G25" s="33" t="s">
        <v>64</v>
      </c>
      <c r="H25" s="44">
        <v>42898</v>
      </c>
      <c r="I25" s="44">
        <v>42916</v>
      </c>
      <c r="J25" s="39" t="s">
        <v>60</v>
      </c>
      <c r="K25" s="32" t="s">
        <v>56</v>
      </c>
      <c r="L25" s="44">
        <v>42922</v>
      </c>
      <c r="M25" s="44"/>
      <c r="N25" s="44">
        <v>42922</v>
      </c>
      <c r="O25" s="32" t="s">
        <v>65</v>
      </c>
      <c r="P25" s="15"/>
    </row>
    <row r="26" spans="1:16" ht="18" x14ac:dyDescent="0.2">
      <c r="A26" s="54" t="e">
        <f>'Calendrier final'!#REF!</f>
        <v>#REF!</v>
      </c>
      <c r="B26" s="44">
        <v>42894</v>
      </c>
      <c r="C26" s="32" t="s">
        <v>64</v>
      </c>
      <c r="D26" s="44">
        <v>42894</v>
      </c>
      <c r="E26" s="32" t="s">
        <v>65</v>
      </c>
      <c r="F26" s="44">
        <v>42895</v>
      </c>
      <c r="G26" s="33" t="s">
        <v>64</v>
      </c>
      <c r="H26" s="44">
        <v>42898</v>
      </c>
      <c r="I26" s="44">
        <v>42916</v>
      </c>
      <c r="J26" s="39" t="s">
        <v>60</v>
      </c>
      <c r="K26" s="32" t="s">
        <v>56</v>
      </c>
      <c r="L26" s="44">
        <v>42922</v>
      </c>
      <c r="M26" s="44"/>
      <c r="N26" s="44">
        <v>42922</v>
      </c>
      <c r="O26" s="32" t="s">
        <v>65</v>
      </c>
      <c r="P26" s="15"/>
    </row>
    <row r="27" spans="1:16" ht="18" x14ac:dyDescent="0.2">
      <c r="A27" s="54" t="e">
        <f>'Calendrier final'!#REF!</f>
        <v>#REF!</v>
      </c>
      <c r="B27" s="44">
        <v>42894</v>
      </c>
      <c r="C27" s="32" t="s">
        <v>64</v>
      </c>
      <c r="D27" s="44">
        <v>42894</v>
      </c>
      <c r="E27" s="32" t="s">
        <v>65</v>
      </c>
      <c r="F27" s="44">
        <v>42895</v>
      </c>
      <c r="G27" s="33" t="s">
        <v>64</v>
      </c>
      <c r="H27" s="44" t="s">
        <v>67</v>
      </c>
      <c r="I27" s="44" t="s">
        <v>68</v>
      </c>
      <c r="J27" s="39" t="s">
        <v>63</v>
      </c>
      <c r="K27" s="32" t="s">
        <v>63</v>
      </c>
      <c r="L27" s="44">
        <v>42922</v>
      </c>
      <c r="M27" s="44"/>
      <c r="N27" s="44">
        <v>42922</v>
      </c>
      <c r="O27" s="32" t="s">
        <v>65</v>
      </c>
      <c r="P27" s="15"/>
    </row>
    <row r="28" spans="1:16" ht="18" x14ac:dyDescent="0.2">
      <c r="A28" s="54" t="e">
        <f>'Calendrier final'!#REF!</f>
        <v>#REF!</v>
      </c>
      <c r="B28" s="44">
        <v>42894</v>
      </c>
      <c r="C28" s="32" t="s">
        <v>64</v>
      </c>
      <c r="D28" s="44">
        <v>42894</v>
      </c>
      <c r="E28" s="32" t="s">
        <v>65</v>
      </c>
      <c r="F28" s="44">
        <v>42895</v>
      </c>
      <c r="G28" s="33" t="s">
        <v>64</v>
      </c>
      <c r="H28" s="44">
        <v>42899</v>
      </c>
      <c r="I28" s="44">
        <v>42915</v>
      </c>
      <c r="J28" s="39" t="s">
        <v>61</v>
      </c>
      <c r="K28" s="32" t="s">
        <v>63</v>
      </c>
      <c r="L28" s="44">
        <v>42922</v>
      </c>
      <c r="M28" s="44"/>
      <c r="N28" s="44">
        <v>42922</v>
      </c>
      <c r="O28" s="32" t="s">
        <v>65</v>
      </c>
      <c r="P28" s="15"/>
    </row>
    <row r="29" spans="1:16" ht="18" x14ac:dyDescent="0.2">
      <c r="A29" s="11" t="s">
        <v>14</v>
      </c>
      <c r="B29" s="43"/>
      <c r="C29" s="31"/>
      <c r="D29" s="43"/>
      <c r="E29" s="31"/>
      <c r="F29" s="9"/>
      <c r="G29" s="31"/>
      <c r="H29" s="43"/>
      <c r="I29" s="43"/>
      <c r="J29" s="38"/>
      <c r="K29" s="31"/>
      <c r="L29" s="43"/>
      <c r="M29" s="31"/>
      <c r="N29" s="43"/>
      <c r="O29" s="31"/>
      <c r="P29" s="14"/>
    </row>
    <row r="30" spans="1:16" ht="18" x14ac:dyDescent="0.2">
      <c r="A30" s="12" t="e">
        <f>'Calendrier final'!#REF!</f>
        <v>#REF!</v>
      </c>
      <c r="B30" s="44">
        <v>42895</v>
      </c>
      <c r="C30" s="32" t="s">
        <v>66</v>
      </c>
      <c r="D30" s="44">
        <v>42895</v>
      </c>
      <c r="E30" s="32" t="s">
        <v>62</v>
      </c>
      <c r="F30" s="10"/>
      <c r="G30" s="32"/>
      <c r="H30" s="44">
        <v>42905</v>
      </c>
      <c r="I30" s="44">
        <v>42921</v>
      </c>
      <c r="J30" s="39" t="s">
        <v>60</v>
      </c>
      <c r="K30" s="32" t="s">
        <v>63</v>
      </c>
      <c r="L30" s="44">
        <v>42923</v>
      </c>
      <c r="M30" s="32" t="s">
        <v>66</v>
      </c>
      <c r="N30" s="44">
        <v>42923</v>
      </c>
      <c r="O30" s="32" t="s">
        <v>77</v>
      </c>
      <c r="P30" s="15"/>
    </row>
    <row r="31" spans="1:16" ht="18" x14ac:dyDescent="0.2">
      <c r="A31" s="12" t="e">
        <f>'Calendrier final'!#REF!</f>
        <v>#REF!</v>
      </c>
      <c r="B31" s="44">
        <v>42894</v>
      </c>
      <c r="C31" s="32"/>
      <c r="D31" s="44">
        <v>42895</v>
      </c>
      <c r="E31" s="32"/>
      <c r="F31" s="10"/>
      <c r="G31" s="32"/>
      <c r="H31" s="44">
        <v>42900</v>
      </c>
      <c r="I31" s="44">
        <v>42906</v>
      </c>
      <c r="J31" s="39" t="s">
        <v>60</v>
      </c>
      <c r="K31" s="32" t="s">
        <v>60</v>
      </c>
      <c r="L31" s="44">
        <v>42909</v>
      </c>
      <c r="M31" s="33"/>
      <c r="N31" s="44">
        <v>42914</v>
      </c>
      <c r="O31" s="33"/>
      <c r="P31" s="15"/>
    </row>
    <row r="32" spans="1:16" ht="18" x14ac:dyDescent="0.2">
      <c r="A32" s="12" t="e">
        <f>'Calendrier final'!#REF!</f>
        <v>#REF!</v>
      </c>
      <c r="B32" s="44"/>
      <c r="C32" s="32"/>
      <c r="D32" s="44"/>
      <c r="E32" s="32"/>
      <c r="F32" s="10"/>
      <c r="G32" s="32"/>
      <c r="H32" s="44">
        <v>42914</v>
      </c>
      <c r="I32" s="44">
        <v>42921</v>
      </c>
      <c r="J32" s="39" t="s">
        <v>60</v>
      </c>
      <c r="K32" s="32" t="s">
        <v>63</v>
      </c>
      <c r="L32" s="44">
        <v>42923</v>
      </c>
      <c r="M32" s="32"/>
      <c r="N32" s="44">
        <v>42926</v>
      </c>
      <c r="O32" s="32"/>
      <c r="P32" s="15"/>
    </row>
    <row r="33" spans="1:16" ht="18" x14ac:dyDescent="0.2">
      <c r="A33" s="13"/>
      <c r="B33" s="44"/>
      <c r="C33" s="32"/>
      <c r="D33" s="44"/>
      <c r="E33" s="32"/>
      <c r="F33" s="10"/>
      <c r="G33" s="32"/>
      <c r="H33" s="44"/>
      <c r="I33" s="44"/>
      <c r="J33" s="39"/>
      <c r="K33" s="32"/>
      <c r="L33" s="44"/>
      <c r="M33" s="32"/>
      <c r="N33" s="44"/>
      <c r="O33" s="32"/>
      <c r="P33" s="15"/>
    </row>
    <row r="34" spans="1:16" ht="18" x14ac:dyDescent="0.2">
      <c r="A34" s="11" t="s">
        <v>7</v>
      </c>
      <c r="B34" s="44">
        <v>42892</v>
      </c>
      <c r="C34" s="33"/>
      <c r="D34" s="44">
        <v>42894</v>
      </c>
      <c r="E34" s="33"/>
      <c r="F34" s="10">
        <v>42895</v>
      </c>
      <c r="G34" s="33"/>
      <c r="H34" s="44">
        <v>42899</v>
      </c>
      <c r="I34" s="44">
        <v>42920</v>
      </c>
      <c r="J34" s="39" t="s">
        <v>60</v>
      </c>
      <c r="K34" s="32" t="s">
        <v>63</v>
      </c>
      <c r="L34" s="44">
        <v>42923</v>
      </c>
      <c r="M34" s="32" t="s">
        <v>66</v>
      </c>
      <c r="N34" s="44">
        <v>42926</v>
      </c>
      <c r="O34" s="33" t="s">
        <v>62</v>
      </c>
      <c r="P34" s="15"/>
    </row>
    <row r="35" spans="1:16" ht="18" x14ac:dyDescent="0.2">
      <c r="A35" s="11"/>
      <c r="B35" s="44"/>
      <c r="C35" s="32"/>
      <c r="D35" s="44"/>
      <c r="E35" s="32"/>
      <c r="F35" s="10"/>
      <c r="G35" s="32"/>
      <c r="H35" s="44"/>
      <c r="I35" s="44"/>
      <c r="J35" s="39"/>
      <c r="K35" s="32"/>
      <c r="L35" s="44"/>
      <c r="M35" s="32"/>
      <c r="N35" s="44"/>
      <c r="O35" s="32"/>
      <c r="P35" s="15"/>
    </row>
    <row r="36" spans="1:16" ht="18" x14ac:dyDescent="0.2">
      <c r="A36" s="11" t="e">
        <f>'Calendrier final'!#REF!</f>
        <v>#REF!</v>
      </c>
      <c r="B36" s="44"/>
      <c r="C36" s="33"/>
      <c r="D36" s="44"/>
      <c r="E36" s="33"/>
      <c r="F36" s="10"/>
      <c r="G36" s="32"/>
      <c r="H36" s="44">
        <v>42892</v>
      </c>
      <c r="I36" s="44">
        <v>42895</v>
      </c>
      <c r="J36" s="39"/>
      <c r="K36" s="32"/>
      <c r="L36" s="44">
        <v>42899</v>
      </c>
      <c r="M36" s="33"/>
      <c r="N36" s="44"/>
      <c r="O36" s="32"/>
      <c r="P36" s="15"/>
    </row>
    <row r="37" spans="1:16" ht="18" x14ac:dyDescent="0.2">
      <c r="A37" s="11" t="e">
        <f>'Calendrier final'!#REF!</f>
        <v>#REF!</v>
      </c>
      <c r="B37" s="44">
        <v>42878</v>
      </c>
      <c r="C37" s="33"/>
      <c r="D37" s="44"/>
      <c r="E37" s="33"/>
      <c r="F37" s="10"/>
      <c r="G37" s="32"/>
      <c r="H37" s="44">
        <v>42892</v>
      </c>
      <c r="I37" s="44">
        <v>42896</v>
      </c>
      <c r="J37" s="39" t="s">
        <v>60</v>
      </c>
      <c r="K37" s="32" t="s">
        <v>63</v>
      </c>
      <c r="L37" s="44">
        <v>42899</v>
      </c>
      <c r="M37" s="33"/>
      <c r="N37" s="44"/>
      <c r="O37" s="32"/>
      <c r="P37" s="15"/>
    </row>
    <row r="38" spans="1:16" ht="18" x14ac:dyDescent="0.2">
      <c r="A38" s="13"/>
      <c r="B38" s="44"/>
      <c r="C38" s="32"/>
      <c r="D38" s="44"/>
      <c r="E38" s="32"/>
      <c r="F38" s="10"/>
      <c r="G38" s="32"/>
      <c r="H38" s="44"/>
      <c r="I38" s="44"/>
      <c r="J38" s="39"/>
      <c r="K38" s="32"/>
      <c r="L38" s="44"/>
      <c r="M38" s="32"/>
      <c r="N38" s="44"/>
      <c r="O38" s="32"/>
      <c r="P38" s="15"/>
    </row>
    <row r="39" spans="1:16" ht="18" x14ac:dyDescent="0.2">
      <c r="A39" s="11" t="s">
        <v>57</v>
      </c>
      <c r="B39" s="43"/>
      <c r="C39" s="31"/>
      <c r="D39" s="43"/>
      <c r="E39" s="31"/>
      <c r="F39" s="9"/>
      <c r="G39" s="31"/>
      <c r="H39" s="43"/>
      <c r="I39" s="43"/>
      <c r="J39" s="38"/>
      <c r="K39" s="31"/>
      <c r="L39" s="43"/>
      <c r="M39" s="31"/>
      <c r="N39" s="43"/>
      <c r="O39" s="31"/>
      <c r="P39" s="14"/>
    </row>
    <row r="40" spans="1:16" ht="18" x14ac:dyDescent="0.2">
      <c r="A40" s="13" t="e">
        <f>'Calendrier final'!#REF!</f>
        <v>#REF!</v>
      </c>
      <c r="B40" s="44">
        <v>42887</v>
      </c>
      <c r="C40" s="32"/>
      <c r="D40" s="44">
        <v>42888</v>
      </c>
      <c r="E40" s="32"/>
      <c r="F40" s="10"/>
      <c r="G40" s="32"/>
      <c r="H40" s="44">
        <v>42898</v>
      </c>
      <c r="I40" s="44">
        <v>42914</v>
      </c>
      <c r="J40" s="39" t="s">
        <v>60</v>
      </c>
      <c r="K40" s="32" t="s">
        <v>63</v>
      </c>
      <c r="L40" s="44">
        <v>42915</v>
      </c>
      <c r="M40" s="33"/>
      <c r="N40" s="44"/>
      <c r="O40" s="32"/>
      <c r="P40" s="15"/>
    </row>
    <row r="41" spans="1:16" ht="18" x14ac:dyDescent="0.2">
      <c r="A41" s="13" t="e">
        <f>'Calendrier final'!#REF!</f>
        <v>#REF!</v>
      </c>
      <c r="B41" s="44">
        <v>42887</v>
      </c>
      <c r="C41" s="32"/>
      <c r="D41" s="44">
        <v>42888</v>
      </c>
      <c r="E41" s="32"/>
      <c r="F41" s="10"/>
      <c r="G41" s="32"/>
      <c r="H41" s="44">
        <v>42905</v>
      </c>
      <c r="I41" s="44">
        <v>42921</v>
      </c>
      <c r="J41" s="39" t="s">
        <v>63</v>
      </c>
      <c r="K41" s="32" t="s">
        <v>63</v>
      </c>
      <c r="L41" s="44">
        <v>42922</v>
      </c>
      <c r="M41" s="33"/>
      <c r="N41" s="44">
        <v>42922</v>
      </c>
      <c r="O41" s="32"/>
      <c r="P41" s="15"/>
    </row>
    <row r="42" spans="1:16" ht="18" x14ac:dyDescent="0.2">
      <c r="A42" s="13" t="e">
        <f>'Calendrier final'!#REF!</f>
        <v>#REF!</v>
      </c>
      <c r="B42" s="44">
        <v>42887</v>
      </c>
      <c r="C42" s="33"/>
      <c r="D42" s="44">
        <v>42888</v>
      </c>
      <c r="E42" s="33"/>
      <c r="F42" s="10"/>
      <c r="G42" s="32"/>
      <c r="H42" s="44">
        <v>42893</v>
      </c>
      <c r="I42" s="44">
        <v>42896</v>
      </c>
      <c r="J42" s="39" t="s">
        <v>60</v>
      </c>
      <c r="K42" s="32" t="s">
        <v>63</v>
      </c>
      <c r="L42" s="44">
        <v>42899</v>
      </c>
      <c r="M42" s="33"/>
      <c r="N42" s="44">
        <v>42899</v>
      </c>
      <c r="O42" s="32"/>
      <c r="P42" s="15"/>
    </row>
    <row r="43" spans="1:16" ht="18" x14ac:dyDescent="0.2">
      <c r="A43" s="11"/>
      <c r="B43" s="44"/>
      <c r="C43" s="32"/>
      <c r="D43" s="44"/>
      <c r="E43" s="32"/>
      <c r="F43" s="10"/>
      <c r="G43" s="32"/>
      <c r="H43" s="44"/>
      <c r="I43" s="44"/>
      <c r="J43" s="39"/>
      <c r="K43" s="32"/>
      <c r="L43" s="44"/>
      <c r="M43" s="32"/>
      <c r="N43" s="44"/>
      <c r="O43" s="32"/>
      <c r="P43" s="15"/>
    </row>
    <row r="44" spans="1:16" ht="18" x14ac:dyDescent="0.2">
      <c r="A44" s="11" t="s">
        <v>58</v>
      </c>
      <c r="B44" s="43"/>
      <c r="C44" s="31"/>
      <c r="D44" s="43"/>
      <c r="E44" s="31"/>
      <c r="F44" s="9"/>
      <c r="G44" s="31"/>
      <c r="H44" s="43"/>
      <c r="I44" s="43"/>
      <c r="J44" s="38"/>
      <c r="K44" s="31"/>
      <c r="L44" s="43"/>
      <c r="M44" s="31"/>
      <c r="N44" s="43"/>
      <c r="O44" s="31"/>
      <c r="P44" s="14"/>
    </row>
    <row r="45" spans="1:16" ht="18" x14ac:dyDescent="0.2">
      <c r="A45" s="13" t="e">
        <f>'Calendrier final'!#REF!</f>
        <v>#REF!</v>
      </c>
      <c r="B45" s="44">
        <v>42888</v>
      </c>
      <c r="C45" s="33" t="s">
        <v>61</v>
      </c>
      <c r="D45" s="44">
        <v>42888</v>
      </c>
      <c r="E45" s="33" t="s">
        <v>62</v>
      </c>
      <c r="F45" s="10"/>
      <c r="G45" s="32"/>
      <c r="H45" s="44">
        <v>42898</v>
      </c>
      <c r="I45" s="44">
        <v>42908</v>
      </c>
      <c r="J45" s="39" t="s">
        <v>60</v>
      </c>
      <c r="K45" s="32" t="s">
        <v>63</v>
      </c>
      <c r="L45" s="44">
        <v>42909</v>
      </c>
      <c r="M45" s="32"/>
      <c r="N45" s="44"/>
      <c r="O45" s="32"/>
      <c r="P45" s="15"/>
    </row>
    <row r="46" spans="1:16" ht="18" x14ac:dyDescent="0.2">
      <c r="A46" s="13" t="e">
        <f>'Calendrier final'!#REF!</f>
        <v>#REF!</v>
      </c>
      <c r="B46" s="44">
        <v>42887</v>
      </c>
      <c r="C46" s="33"/>
      <c r="D46" s="44"/>
      <c r="E46" s="33"/>
      <c r="F46" s="10"/>
      <c r="G46" s="32"/>
      <c r="H46" s="44">
        <v>42915</v>
      </c>
      <c r="I46" s="44">
        <v>42921</v>
      </c>
      <c r="J46" s="39"/>
      <c r="K46" s="32"/>
      <c r="L46" s="44">
        <v>42922</v>
      </c>
      <c r="M46" s="33"/>
      <c r="N46" s="44"/>
      <c r="O46" s="32"/>
      <c r="P46" s="15"/>
    </row>
    <row r="47" spans="1:16" ht="18" x14ac:dyDescent="0.2">
      <c r="A47" s="13" t="e">
        <f>'Calendrier final'!#REF!</f>
        <v>#REF!</v>
      </c>
      <c r="B47" s="44">
        <v>42888</v>
      </c>
      <c r="C47" s="33" t="s">
        <v>61</v>
      </c>
      <c r="D47" s="44"/>
      <c r="E47" s="33"/>
      <c r="F47" s="10"/>
      <c r="G47" s="32"/>
      <c r="H47" s="44">
        <v>42898</v>
      </c>
      <c r="I47" s="44">
        <v>42913</v>
      </c>
      <c r="J47" s="39" t="s">
        <v>63</v>
      </c>
      <c r="K47" s="32" t="s">
        <v>63</v>
      </c>
      <c r="L47" s="44">
        <v>42916</v>
      </c>
      <c r="M47" s="33"/>
      <c r="N47" s="44"/>
      <c r="O47" s="32"/>
      <c r="P47" s="15"/>
    </row>
    <row r="48" spans="1:16" ht="18" x14ac:dyDescent="0.2">
      <c r="A48" s="12"/>
      <c r="B48" s="44"/>
      <c r="C48" s="32"/>
      <c r="D48" s="44"/>
      <c r="E48" s="32"/>
      <c r="F48" s="10"/>
      <c r="G48" s="32"/>
      <c r="H48" s="44"/>
      <c r="I48" s="44"/>
      <c r="J48" s="39"/>
      <c r="K48" s="32"/>
      <c r="L48" s="44"/>
      <c r="M48" s="32"/>
      <c r="N48" s="44"/>
      <c r="O48" s="32"/>
      <c r="P48" s="15"/>
    </row>
    <row r="49" spans="1:16" ht="18" x14ac:dyDescent="0.2">
      <c r="A49" s="16" t="s">
        <v>15</v>
      </c>
      <c r="B49" s="34"/>
      <c r="C49" s="34"/>
      <c r="D49" s="34"/>
      <c r="E49" s="34"/>
      <c r="F49" s="17"/>
      <c r="G49" s="34"/>
      <c r="H49" s="34"/>
      <c r="I49" s="34"/>
      <c r="J49" s="40"/>
      <c r="K49" s="34"/>
      <c r="L49" s="34"/>
      <c r="M49" s="34"/>
      <c r="N49" s="46"/>
      <c r="O49" s="34"/>
      <c r="P49" s="18"/>
    </row>
    <row r="51" spans="1:16" x14ac:dyDescent="0.2">
      <c r="A51" s="49" t="s">
        <v>90</v>
      </c>
      <c r="B51" s="47" t="s">
        <v>32</v>
      </c>
      <c r="C51" s="48" t="s">
        <v>29</v>
      </c>
      <c r="D51" s="216" t="s">
        <v>33</v>
      </c>
      <c r="E51" s="216"/>
      <c r="F51" s="216"/>
      <c r="H51" s="35"/>
      <c r="I51" s="35"/>
      <c r="L51" s="35"/>
      <c r="P51" s="5"/>
    </row>
    <row r="52" spans="1:16" x14ac:dyDescent="0.2">
      <c r="C52" s="48" t="s">
        <v>26</v>
      </c>
      <c r="D52" s="216" t="s">
        <v>34</v>
      </c>
      <c r="E52" s="216"/>
      <c r="F52" s="216"/>
      <c r="H52" s="35"/>
      <c r="I52" s="35"/>
      <c r="L52" s="35"/>
      <c r="P52" s="5"/>
    </row>
  </sheetData>
  <mergeCells count="2">
    <mergeCell ref="D51:F51"/>
    <mergeCell ref="D52:F52"/>
  </mergeCells>
  <pageMargins left="0.70866141732283472" right="0.70866141732283472" top="0.74803149606299213" bottom="0.74803149606299213" header="0.31496062992125984" footer="0.31496062992125984"/>
  <pageSetup paperSize="8" scale="79" orientation="landscape"/>
  <headerFooter>
    <oddFooter>&amp;F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1"/>
  <sheetViews>
    <sheetView workbookViewId="0">
      <selection activeCell="F42" sqref="F42"/>
    </sheetView>
  </sheetViews>
  <sheetFormatPr baseColWidth="10" defaultRowHeight="12.75" x14ac:dyDescent="0.2"/>
  <cols>
    <col min="1" max="1" width="46.7109375" style="5" customWidth="1"/>
    <col min="2" max="3" width="26.42578125" style="5" customWidth="1"/>
    <col min="4" max="4" width="23.140625" style="5" customWidth="1"/>
    <col min="5" max="5" width="22.7109375" style="5" customWidth="1"/>
    <col min="6" max="6" width="28.140625" style="5" customWidth="1"/>
    <col min="7" max="9" width="10.85546875" style="5"/>
  </cols>
  <sheetData>
    <row r="1" spans="1:9" ht="19.5" thickBot="1" x14ac:dyDescent="0.25">
      <c r="A1" s="63" t="s">
        <v>30</v>
      </c>
      <c r="B1" s="69" t="s">
        <v>16</v>
      </c>
      <c r="C1" s="69" t="s">
        <v>93</v>
      </c>
      <c r="D1" s="69" t="s">
        <v>91</v>
      </c>
      <c r="E1" s="26" t="s">
        <v>92</v>
      </c>
      <c r="F1" s="69" t="s">
        <v>17</v>
      </c>
      <c r="G1" s="19"/>
      <c r="H1" s="19"/>
      <c r="I1" s="19"/>
    </row>
    <row r="2" spans="1:9" ht="18" x14ac:dyDescent="0.35">
      <c r="A2" s="64"/>
      <c r="B2" s="70"/>
      <c r="C2" s="70"/>
      <c r="D2" s="70"/>
      <c r="E2" s="75"/>
      <c r="F2" s="70"/>
      <c r="G2" s="7"/>
      <c r="H2" s="7"/>
      <c r="I2" s="7"/>
    </row>
    <row r="3" spans="1:9" ht="18" x14ac:dyDescent="0.2">
      <c r="A3" s="65" t="s">
        <v>10</v>
      </c>
      <c r="B3" s="71"/>
      <c r="C3" s="71"/>
      <c r="D3" s="71"/>
      <c r="E3" s="73"/>
      <c r="F3" s="71"/>
    </row>
    <row r="4" spans="1:9" ht="18" x14ac:dyDescent="0.2">
      <c r="A4" s="66" t="s">
        <v>55</v>
      </c>
      <c r="B4" s="71"/>
      <c r="C4" s="71"/>
      <c r="D4" s="71"/>
      <c r="E4" s="73"/>
      <c r="F4" s="71"/>
    </row>
    <row r="5" spans="1:9" ht="18" x14ac:dyDescent="0.2">
      <c r="A5" s="66" t="s">
        <v>49</v>
      </c>
      <c r="B5" s="71"/>
      <c r="C5" s="71"/>
      <c r="D5" s="71"/>
      <c r="E5" s="73"/>
      <c r="F5" s="71"/>
    </row>
    <row r="6" spans="1:9" ht="18" x14ac:dyDescent="0.2">
      <c r="A6" s="66" t="s">
        <v>79</v>
      </c>
      <c r="B6" s="71"/>
      <c r="C6" s="71"/>
      <c r="D6" s="71"/>
      <c r="E6" s="73"/>
      <c r="F6" s="71"/>
    </row>
    <row r="7" spans="1:9" ht="18" x14ac:dyDescent="0.2">
      <c r="A7" s="66" t="s">
        <v>11</v>
      </c>
      <c r="B7" s="71"/>
      <c r="C7" s="71"/>
      <c r="D7" s="71"/>
      <c r="E7" s="73"/>
      <c r="F7" s="71"/>
    </row>
    <row r="8" spans="1:9" ht="18" x14ac:dyDescent="0.2">
      <c r="A8" s="66" t="s">
        <v>94</v>
      </c>
      <c r="B8" s="71"/>
      <c r="C8" s="71"/>
      <c r="D8" s="71"/>
      <c r="E8" s="73"/>
      <c r="F8" s="71"/>
    </row>
    <row r="9" spans="1:9" ht="18" x14ac:dyDescent="0.2">
      <c r="A9" s="66" t="s">
        <v>50</v>
      </c>
      <c r="B9" s="71"/>
      <c r="C9" s="71"/>
      <c r="D9" s="71"/>
      <c r="E9" s="73"/>
      <c r="F9" s="71"/>
    </row>
    <row r="10" spans="1:9" ht="18" x14ac:dyDescent="0.2">
      <c r="A10" s="66" t="s">
        <v>12</v>
      </c>
      <c r="B10" s="71"/>
      <c r="C10" s="71"/>
      <c r="D10" s="71"/>
      <c r="E10" s="73"/>
      <c r="F10" s="71"/>
    </row>
    <row r="11" spans="1:9" ht="18" x14ac:dyDescent="0.2">
      <c r="A11" s="66" t="s">
        <v>89</v>
      </c>
      <c r="B11" s="71"/>
      <c r="C11" s="71"/>
      <c r="D11" s="71"/>
      <c r="E11" s="73"/>
      <c r="F11" s="71"/>
    </row>
    <row r="12" spans="1:9" ht="18" x14ac:dyDescent="0.2">
      <c r="A12" s="66" t="s">
        <v>51</v>
      </c>
      <c r="B12" s="71"/>
      <c r="C12" s="71"/>
      <c r="D12" s="71"/>
      <c r="E12" s="73"/>
      <c r="F12" s="71"/>
    </row>
    <row r="13" spans="1:9" ht="18" x14ac:dyDescent="0.2">
      <c r="A13" s="66" t="s">
        <v>52</v>
      </c>
      <c r="B13" s="71"/>
      <c r="C13" s="71"/>
      <c r="D13" s="71"/>
      <c r="E13" s="73"/>
      <c r="F13" s="71"/>
    </row>
    <row r="14" spans="1:9" ht="18" x14ac:dyDescent="0.2">
      <c r="A14" s="65" t="s">
        <v>13</v>
      </c>
      <c r="B14" s="71"/>
      <c r="C14" s="71"/>
      <c r="D14" s="71"/>
      <c r="E14" s="73"/>
      <c r="F14" s="71"/>
    </row>
    <row r="15" spans="1:9" ht="18" x14ac:dyDescent="0.2">
      <c r="A15" s="67" t="s">
        <v>46</v>
      </c>
      <c r="B15" s="71"/>
      <c r="C15" s="71"/>
      <c r="D15" s="71"/>
      <c r="E15" s="73"/>
      <c r="F15" s="71"/>
    </row>
    <row r="16" spans="1:9" ht="18" x14ac:dyDescent="0.2">
      <c r="A16" s="67" t="s">
        <v>80</v>
      </c>
      <c r="B16" s="71"/>
      <c r="C16" s="71"/>
      <c r="D16" s="71"/>
      <c r="E16" s="73"/>
      <c r="F16" s="71"/>
    </row>
    <row r="17" spans="1:6" ht="18" x14ac:dyDescent="0.2">
      <c r="A17" s="67" t="s">
        <v>82</v>
      </c>
      <c r="B17" s="71"/>
      <c r="C17" s="71"/>
      <c r="D17" s="71"/>
      <c r="E17" s="73"/>
      <c r="F17" s="71"/>
    </row>
    <row r="18" spans="1:6" ht="18" x14ac:dyDescent="0.2">
      <c r="A18" s="67" t="s">
        <v>84</v>
      </c>
      <c r="B18" s="71"/>
      <c r="C18" s="71"/>
      <c r="D18" s="71"/>
      <c r="E18" s="73"/>
      <c r="F18" s="71"/>
    </row>
    <row r="19" spans="1:6" ht="18" x14ac:dyDescent="0.2">
      <c r="A19" s="67" t="s">
        <v>18</v>
      </c>
      <c r="B19" s="71"/>
      <c r="C19" s="71"/>
      <c r="D19" s="71"/>
      <c r="E19" s="73"/>
      <c r="F19" s="71"/>
    </row>
    <row r="20" spans="1:6" ht="18" x14ac:dyDescent="0.2">
      <c r="A20" s="67" t="s">
        <v>86</v>
      </c>
      <c r="B20" s="71"/>
      <c r="C20" s="71"/>
      <c r="D20" s="71"/>
      <c r="E20" s="73"/>
      <c r="F20" s="71"/>
    </row>
    <row r="21" spans="1:6" ht="18" x14ac:dyDescent="0.2">
      <c r="A21" s="67" t="s">
        <v>87</v>
      </c>
      <c r="B21" s="71"/>
      <c r="C21" s="71"/>
      <c r="D21" s="71"/>
      <c r="E21" s="73"/>
      <c r="F21" s="71"/>
    </row>
    <row r="22" spans="1:6" ht="18" x14ac:dyDescent="0.2">
      <c r="A22" s="67" t="s">
        <v>88</v>
      </c>
      <c r="B22" s="71"/>
      <c r="C22" s="71"/>
      <c r="D22" s="71"/>
      <c r="E22" s="73"/>
      <c r="F22" s="71"/>
    </row>
    <row r="23" spans="1:6" ht="18" x14ac:dyDescent="0.2">
      <c r="A23" s="67" t="s">
        <v>81</v>
      </c>
      <c r="B23" s="71"/>
      <c r="C23" s="71"/>
      <c r="D23" s="71"/>
      <c r="E23" s="73"/>
      <c r="F23" s="71"/>
    </row>
    <row r="24" spans="1:6" ht="18" x14ac:dyDescent="0.2">
      <c r="A24" s="67" t="s">
        <v>48</v>
      </c>
      <c r="B24" s="71"/>
      <c r="C24" s="71"/>
      <c r="D24" s="71"/>
      <c r="E24" s="73"/>
      <c r="F24" s="71"/>
    </row>
    <row r="25" spans="1:6" ht="18" x14ac:dyDescent="0.2">
      <c r="A25" s="67" t="s">
        <v>53</v>
      </c>
      <c r="B25" s="71"/>
      <c r="C25" s="71"/>
      <c r="D25" s="71"/>
      <c r="E25" s="73"/>
      <c r="F25" s="71"/>
    </row>
    <row r="26" spans="1:6" ht="18" x14ac:dyDescent="0.2">
      <c r="A26" s="67" t="s">
        <v>47</v>
      </c>
      <c r="B26" s="71"/>
      <c r="C26" s="71"/>
      <c r="D26" s="71"/>
      <c r="E26" s="73"/>
      <c r="F26" s="71"/>
    </row>
    <row r="27" spans="1:6" ht="18" x14ac:dyDescent="0.2">
      <c r="A27" s="67" t="s">
        <v>44</v>
      </c>
      <c r="B27" s="71"/>
      <c r="C27" s="71"/>
      <c r="D27" s="71"/>
      <c r="E27" s="73"/>
      <c r="F27" s="71"/>
    </row>
    <row r="28" spans="1:6" ht="18" x14ac:dyDescent="0.2">
      <c r="A28" s="67" t="s">
        <v>54</v>
      </c>
      <c r="B28" s="71"/>
      <c r="C28" s="71"/>
      <c r="D28" s="71"/>
      <c r="E28" s="73"/>
      <c r="F28" s="71"/>
    </row>
    <row r="29" spans="1:6" ht="18" x14ac:dyDescent="0.2">
      <c r="A29" s="65" t="s">
        <v>14</v>
      </c>
      <c r="B29" s="71"/>
      <c r="C29" s="71"/>
      <c r="D29" s="71"/>
      <c r="E29" s="73"/>
      <c r="F29" s="71"/>
    </row>
    <row r="30" spans="1:6" ht="18" x14ac:dyDescent="0.2">
      <c r="A30" s="66" t="s">
        <v>42</v>
      </c>
      <c r="B30" s="71"/>
      <c r="C30" s="71"/>
      <c r="D30" s="71"/>
      <c r="E30" s="73"/>
      <c r="F30" s="71"/>
    </row>
    <row r="31" spans="1:6" ht="18" x14ac:dyDescent="0.2">
      <c r="A31" s="66" t="s">
        <v>83</v>
      </c>
      <c r="B31" s="71"/>
      <c r="C31" s="71"/>
      <c r="D31" s="71"/>
      <c r="E31" s="73"/>
      <c r="F31" s="71"/>
    </row>
    <row r="32" spans="1:6" ht="18" x14ac:dyDescent="0.2">
      <c r="A32" s="66" t="s">
        <v>85</v>
      </c>
      <c r="B32" s="71"/>
      <c r="C32" s="71"/>
      <c r="D32" s="71"/>
      <c r="E32" s="73"/>
      <c r="F32" s="71"/>
    </row>
    <row r="33" spans="1:6" ht="18" x14ac:dyDescent="0.2">
      <c r="A33" s="67"/>
      <c r="B33" s="71"/>
      <c r="C33" s="71"/>
      <c r="D33" s="71"/>
      <c r="E33" s="73"/>
      <c r="F33" s="71"/>
    </row>
    <row r="34" spans="1:6" ht="18" x14ac:dyDescent="0.2">
      <c r="A34" s="65" t="s">
        <v>7</v>
      </c>
      <c r="B34" s="71"/>
      <c r="C34" s="71"/>
      <c r="D34" s="71"/>
      <c r="E34" s="73"/>
      <c r="F34" s="71"/>
    </row>
    <row r="35" spans="1:6" ht="18" x14ac:dyDescent="0.2">
      <c r="A35" s="65"/>
      <c r="B35" s="71"/>
      <c r="C35" s="71"/>
      <c r="D35" s="71"/>
      <c r="E35" s="73"/>
      <c r="F35" s="71"/>
    </row>
    <row r="36" spans="1:6" ht="18" x14ac:dyDescent="0.2">
      <c r="A36" s="65" t="s">
        <v>41</v>
      </c>
      <c r="B36" s="71"/>
      <c r="C36" s="71"/>
      <c r="D36" s="71"/>
      <c r="E36" s="73"/>
      <c r="F36" s="71"/>
    </row>
    <row r="37" spans="1:6" ht="18" x14ac:dyDescent="0.2">
      <c r="A37" s="65" t="s">
        <v>59</v>
      </c>
      <c r="B37" s="71"/>
      <c r="C37" s="71"/>
      <c r="D37" s="71"/>
      <c r="E37" s="73"/>
      <c r="F37" s="71"/>
    </row>
    <row r="38" spans="1:6" ht="18" x14ac:dyDescent="0.2">
      <c r="A38" s="67"/>
      <c r="B38" s="71"/>
      <c r="C38" s="71"/>
      <c r="D38" s="71"/>
      <c r="E38" s="73"/>
      <c r="F38" s="71"/>
    </row>
    <row r="39" spans="1:6" ht="18" x14ac:dyDescent="0.2">
      <c r="A39" s="65" t="s">
        <v>57</v>
      </c>
      <c r="B39" s="71"/>
      <c r="C39" s="71"/>
      <c r="D39" s="71"/>
      <c r="E39" s="73"/>
      <c r="F39" s="71"/>
    </row>
    <row r="40" spans="1:6" ht="18" x14ac:dyDescent="0.2">
      <c r="A40" s="67" t="s">
        <v>19</v>
      </c>
      <c r="B40" s="71"/>
      <c r="C40" s="71"/>
      <c r="D40" s="71"/>
      <c r="E40" s="73"/>
      <c r="F40" s="71"/>
    </row>
    <row r="41" spans="1:6" ht="18" x14ac:dyDescent="0.2">
      <c r="A41" s="67" t="s">
        <v>35</v>
      </c>
      <c r="B41" s="71"/>
      <c r="C41" s="71"/>
      <c r="D41" s="71"/>
      <c r="E41" s="73"/>
      <c r="F41" s="71"/>
    </row>
    <row r="42" spans="1:6" ht="18" x14ac:dyDescent="0.2">
      <c r="A42" s="67" t="s">
        <v>95</v>
      </c>
      <c r="B42" s="71"/>
      <c r="C42" s="71"/>
      <c r="D42" s="71"/>
      <c r="E42" s="73"/>
      <c r="F42" s="71"/>
    </row>
    <row r="43" spans="1:6" ht="18" x14ac:dyDescent="0.2">
      <c r="A43" s="65"/>
      <c r="B43" s="71"/>
      <c r="C43" s="71"/>
      <c r="D43" s="71"/>
      <c r="E43" s="73"/>
      <c r="F43" s="71"/>
    </row>
    <row r="44" spans="1:6" ht="18" x14ac:dyDescent="0.2">
      <c r="A44" s="65" t="s">
        <v>58</v>
      </c>
      <c r="B44" s="71"/>
      <c r="C44" s="71"/>
      <c r="D44" s="71"/>
      <c r="E44" s="73"/>
      <c r="F44" s="71"/>
    </row>
    <row r="45" spans="1:6" ht="18" x14ac:dyDescent="0.2">
      <c r="A45" s="67" t="str">
        <f>'[1]Ecrits+Oraux+Jurys 2017'!A56</f>
        <v>ENS Ulm (B/L)</v>
      </c>
      <c r="B45" s="71"/>
      <c r="C45" s="71"/>
      <c r="D45" s="71"/>
      <c r="E45" s="73"/>
      <c r="F45" s="71"/>
    </row>
    <row r="46" spans="1:6" ht="18" x14ac:dyDescent="0.2">
      <c r="A46" s="67" t="str">
        <f>'[1]Ecrits+Oraux+Jurys 2017'!A57</f>
        <v>ENS de Lyon (B/L)</v>
      </c>
      <c r="B46" s="71"/>
      <c r="C46" s="71"/>
      <c r="D46" s="71"/>
      <c r="E46" s="73"/>
      <c r="F46" s="71"/>
    </row>
    <row r="47" spans="1:6" ht="18" x14ac:dyDescent="0.2">
      <c r="A47" s="67" t="str">
        <f>'[1]Ecrits+Oraux+Jurys 2017'!A58</f>
        <v>ENS Cachan / ENSAE / ENSAI (B/L)</v>
      </c>
      <c r="B47" s="71"/>
      <c r="C47" s="71"/>
      <c r="D47" s="71"/>
      <c r="E47" s="73"/>
      <c r="F47" s="71"/>
    </row>
    <row r="48" spans="1:6" ht="18" x14ac:dyDescent="0.2">
      <c r="A48" s="66"/>
      <c r="B48" s="71"/>
      <c r="C48" s="71"/>
      <c r="D48" s="71"/>
      <c r="E48" s="73"/>
      <c r="F48" s="71"/>
    </row>
    <row r="49" spans="1:6" ht="18.75" thickBot="1" x14ac:dyDescent="0.25">
      <c r="A49" s="68" t="s">
        <v>15</v>
      </c>
      <c r="B49" s="72"/>
      <c r="C49" s="72"/>
      <c r="D49" s="72"/>
      <c r="E49" s="74"/>
      <c r="F49" s="72"/>
    </row>
    <row r="51" spans="1:6" x14ac:dyDescent="0.2">
      <c r="A51" s="49"/>
    </row>
  </sheetData>
  <pageMargins left="0.11811023622047245" right="0.11811023622047245" top="0.15748031496062992" bottom="0.11811023622047245" header="0.31496062992125984" footer="0.31496062992125984"/>
  <pageSetup paperSize="9" scale="66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Calendrier final</vt:lpstr>
      <vt:lpstr>Feuil1 (2)</vt:lpstr>
      <vt:lpstr>Détail dates jurys 2017</vt:lpstr>
      <vt:lpstr>Feuil1</vt:lpstr>
      <vt:lpstr>'Calendrier final'!Zone_d_impression</vt:lpstr>
      <vt:lpstr>'Détail dates jurys 2017'!Zone_d_impression</vt:lpstr>
      <vt:lpstr>Feuil1!Zone_d_impression</vt:lpstr>
      <vt:lpstr>'Feuil1 (2)'!Zone_d_impression</vt:lpstr>
    </vt:vector>
  </TitlesOfParts>
  <Company>CCIR Paris 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</dc:creator>
  <cp:lastModifiedBy>Bertrand Richet</cp:lastModifiedBy>
  <cp:lastPrinted>2019-09-17T12:21:24Z</cp:lastPrinted>
  <dcterms:created xsi:type="dcterms:W3CDTF">2013-07-02T15:38:58Z</dcterms:created>
  <dcterms:modified xsi:type="dcterms:W3CDTF">2020-04-30T18:51:25Z</dcterms:modified>
</cp:coreProperties>
</file>